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3250" windowHeight="11445"/>
  </bookViews>
  <sheets>
    <sheet name="RTG8_b" sheetId="1" r:id="rId1"/>
    <sheet name="Φύλλο1" sheetId="2" r:id="rId2"/>
  </sheets>
  <definedNames>
    <definedName name="_xlnm._FilterDatabase" localSheetId="0" hidden="1">RTG8_b!$A$1:$Y$36</definedName>
  </definedNames>
  <calcPr calcId="125725"/>
</workbook>
</file>

<file path=xl/calcChain.xml><?xml version="1.0" encoding="utf-8"?>
<calcChain xmlns="http://schemas.openxmlformats.org/spreadsheetml/2006/main">
  <c r="S36" i="1"/>
  <c r="T36" s="1"/>
  <c r="U36" s="1"/>
  <c r="S35"/>
  <c r="T35" s="1"/>
  <c r="U35" s="1"/>
  <c r="S33"/>
  <c r="T33" s="1"/>
  <c r="U33" s="1"/>
  <c r="S29"/>
  <c r="T29" s="1"/>
  <c r="U29" s="1"/>
  <c r="T31"/>
  <c r="U31" s="1"/>
  <c r="S31"/>
  <c r="S30"/>
  <c r="T30" s="1"/>
  <c r="U30" s="1"/>
  <c r="S26"/>
  <c r="T26" s="1"/>
  <c r="U26" s="1"/>
  <c r="S25"/>
  <c r="T25" s="1"/>
  <c r="U25" s="1"/>
  <c r="T27"/>
  <c r="U27" s="1"/>
  <c r="S27"/>
  <c r="S21"/>
  <c r="T21" s="1"/>
  <c r="U21" s="1"/>
  <c r="S23"/>
  <c r="T23" s="1"/>
  <c r="U23" s="1"/>
  <c r="S22"/>
  <c r="T22" s="1"/>
  <c r="U22" s="1"/>
  <c r="T14"/>
  <c r="U14" s="1"/>
  <c r="S14"/>
  <c r="S15"/>
  <c r="T15" s="1"/>
  <c r="U15" s="1"/>
  <c r="S17"/>
  <c r="T17" s="1"/>
  <c r="U17" s="1"/>
  <c r="S18"/>
  <c r="T18" s="1"/>
  <c r="U18" s="1"/>
  <c r="T16"/>
  <c r="U16" s="1"/>
  <c r="S16"/>
  <c r="S19"/>
  <c r="T19" s="1"/>
  <c r="U19" s="1"/>
  <c r="S4"/>
  <c r="T4" s="1"/>
  <c r="U4" s="1"/>
  <c r="S8"/>
  <c r="T8" s="1"/>
  <c r="U8" s="1"/>
  <c r="T5"/>
  <c r="U5" s="1"/>
  <c r="S5"/>
  <c r="S7"/>
  <c r="T7" s="1"/>
  <c r="U7" s="1"/>
  <c r="S11"/>
  <c r="T11" s="1"/>
  <c r="U11" s="1"/>
  <c r="S12"/>
  <c r="T12" s="1"/>
  <c r="U12" s="1"/>
  <c r="T6"/>
  <c r="U6" s="1"/>
  <c r="S6"/>
  <c r="S3"/>
  <c r="T3" s="1"/>
  <c r="U3" s="1"/>
  <c r="S10"/>
  <c r="T10" s="1"/>
  <c r="U10" s="1"/>
  <c r="S9"/>
  <c r="T9" s="1"/>
  <c r="U9" s="1"/>
</calcChain>
</file>

<file path=xl/sharedStrings.xml><?xml version="1.0" encoding="utf-8"?>
<sst xmlns="http://schemas.openxmlformats.org/spreadsheetml/2006/main" count="319" uniqueCount="141">
  <si>
    <t>Α/Α</t>
  </si>
  <si>
    <t>Αριθμός μητρώου</t>
  </si>
  <si>
    <t>Επώνυμο</t>
  </si>
  <si>
    <t>Όνομα</t>
  </si>
  <si>
    <t>Όνομα πατρός</t>
  </si>
  <si>
    <t>Κωδικός ειδικότ.</t>
  </si>
  <si>
    <t>Περιγραφή ειδικότητας</t>
  </si>
  <si>
    <t>Οργανική θέση</t>
  </si>
  <si>
    <t>Φορέας κατάθεσης</t>
  </si>
  <si>
    <t>Εγκρίθηκε σαν ειδική κατηγορία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</si>
  <si>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</si>
  <si>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</si>
  <si>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</si>
  <si>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</si>
  <si>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</si>
  <si>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</si>
  <si>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</si>
  <si>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</si>
  <si>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</si>
  <si>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</si>
  <si>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</si>
  <si>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εντοπιότητας</t>
  </si>
  <si>
    <t>Μόρια εντοπιότητας</t>
  </si>
  <si>
    <t>Δήμος εργασίας συζύγου</t>
  </si>
  <si>
    <t>Μόρια συνυπηρέτησης</t>
  </si>
  <si>
    <t>705028</t>
  </si>
  <si>
    <t>ΑΓΓΕΛΟΠΟΥΛΟΥ</t>
  </si>
  <si>
    <t>ΕΛΕΝΗ</t>
  </si>
  <si>
    <t>ΑΝΔΡΕΑΣ</t>
  </si>
  <si>
    <t>ΔΕ01</t>
  </si>
  <si>
    <t>ΕΙΔΙΚΟΥ ΒΟΗΘΗΤΙΚΟΥ ΠΡΟΣΩΠΙΚΟΥ</t>
  </si>
  <si>
    <t>ΔΙΕΥΘΥΝΣΗ Π.Ε. ΑΧΑΪΑΣ</t>
  </si>
  <si>
    <t>OXI</t>
  </si>
  <si>
    <t>ΠΑΤΡΕΩΝ</t>
  </si>
  <si>
    <t>705072</t>
  </si>
  <si>
    <t>ΓΙΑΝΝΑΚΟΠΟΥΛΟΥ</t>
  </si>
  <si>
    <t>ΠΑΝΑΓΙΩΤΑ</t>
  </si>
  <si>
    <t>ΝΙΚΟΛΑΟΣ</t>
  </si>
  <si>
    <t>705060</t>
  </si>
  <si>
    <t>ΓΙΑΝΝΟΠΟΥΛΟΥ</t>
  </si>
  <si>
    <t>ΒΑΣΙΛΙΚΗ</t>
  </si>
  <si>
    <t>ΖΩΗΣ</t>
  </si>
  <si>
    <t>ΟΧΙ</t>
  </si>
  <si>
    <t>705215</t>
  </si>
  <si>
    <t>ΛΙΑΡΟΥ</t>
  </si>
  <si>
    <t>ΓΕΩΡΓΙΑ</t>
  </si>
  <si>
    <t>ΣΠΥΡΙΔΩΝ</t>
  </si>
  <si>
    <t>705318</t>
  </si>
  <si>
    <t>ΜΗΛΛΑ</t>
  </si>
  <si>
    <t>ΑΡΕΖΙΝΑ ΣΟΦΙΑ</t>
  </si>
  <si>
    <t>ΠΑΥΛΟΣ</t>
  </si>
  <si>
    <t>705209</t>
  </si>
  <si>
    <t>ΝΙΚΟΛΑΚΟΠΟΥΛΟΥ</t>
  </si>
  <si>
    <t>ΠΗΝΕΛΟΠΗ</t>
  </si>
  <si>
    <t>ΒΑΣΙΛΕΙΟΣ</t>
  </si>
  <si>
    <t>705155</t>
  </si>
  <si>
    <t>ΠΑΠΑΔΗΜΗΤΡΙΟΥ</t>
  </si>
  <si>
    <t>ΓΕΩΡΓΙΟΣ</t>
  </si>
  <si>
    <t>705262</t>
  </si>
  <si>
    <t>ΠΑΠΑΘΑΝΑΣΗ</t>
  </si>
  <si>
    <t>ΕΥΤΥΧΙΑ</t>
  </si>
  <si>
    <t>ΠΑΝΑΓΙΩΤΗΣ</t>
  </si>
  <si>
    <t>705255</t>
  </si>
  <si>
    <t>ΤΟΥΤΣΙΔΟΥ</t>
  </si>
  <si>
    <t>ΠΑΡΑΣΚΕΥΗ</t>
  </si>
  <si>
    <t>705121</t>
  </si>
  <si>
    <t>ΤΣΙΣΤΑ</t>
  </si>
  <si>
    <t>ΑΓΓΕΛΙΚΗ</t>
  </si>
  <si>
    <t>ΚΩΝΣΤΑΝΤΙΝΟΣ</t>
  </si>
  <si>
    <t>705347</t>
  </si>
  <si>
    <t>ΖΑΡΟΚΑΝΕΛΛΟΥ</t>
  </si>
  <si>
    <t>ΔΗΜΗΤΡΙΟΣ</t>
  </si>
  <si>
    <t>ΠΕ21</t>
  </si>
  <si>
    <t>ΘΕΡΑΠΕΥΤΩΝ ΛΟΓΟΥ</t>
  </si>
  <si>
    <t>705389</t>
  </si>
  <si>
    <t>ΚΑΣΤΑΜΟΝΙΤΗ</t>
  </si>
  <si>
    <t>ΔΗΜΗΤΡΑ</t>
  </si>
  <si>
    <t>ΚΛΕΟΒΟΥΛΟΣ</t>
  </si>
  <si>
    <t>705381</t>
  </si>
  <si>
    <t>ΚΩΣΤΟΠΟΥΛΟΥ</t>
  </si>
  <si>
    <t>ΙΩΑΝΝΗΣ</t>
  </si>
  <si>
    <t>705360</t>
  </si>
  <si>
    <t>ΜΠΕΣΣΑΣ</t>
  </si>
  <si>
    <t>ΔΥΤ. ΑΧΑΪΑΣ</t>
  </si>
  <si>
    <t>705363</t>
  </si>
  <si>
    <t>ΣΤΑΜΑΤΟΠΟΥΛΟΥ</t>
  </si>
  <si>
    <t>ΜΥΡΤΩ</t>
  </si>
  <si>
    <t>705386</t>
  </si>
  <si>
    <t>ΤΑΓΚΑΛΑΚΗ</t>
  </si>
  <si>
    <t>ΜΑΡΙΑ</t>
  </si>
  <si>
    <t>705478</t>
  </si>
  <si>
    <t>ΚΑΡΕΛΑ</t>
  </si>
  <si>
    <t>ΧΡΙΣΤΙΝΑ</t>
  </si>
  <si>
    <t>ΑΝΤΩΝΙΟΣ</t>
  </si>
  <si>
    <t>ΠΕ23</t>
  </si>
  <si>
    <t>ΨΥΧΟΛΟΓΩΝ</t>
  </si>
  <si>
    <t>705545</t>
  </si>
  <si>
    <t>ΟΙΚΟΝΟΜΟΥ</t>
  </si>
  <si>
    <t>705460</t>
  </si>
  <si>
    <t>ΤΣΑΓΚΑΝΕΛΙΑ</t>
  </si>
  <si>
    <t>ΑΛΕΞΑΝΔΡΑ</t>
  </si>
  <si>
    <t>705621</t>
  </si>
  <si>
    <t>ΑΛΕΞΟΠΟΥΛΟΥ</t>
  </si>
  <si>
    <t>ΑΙΚΑΤΕΡΙΝΗ</t>
  </si>
  <si>
    <t>ΠΕ25</t>
  </si>
  <si>
    <t>ΣΧΟΛΙΚΩΝ ΝΟΣΗΛΕΥΤΩΝ</t>
  </si>
  <si>
    <t/>
  </si>
  <si>
    <t>705636</t>
  </si>
  <si>
    <t>ΔΡΟΣΟΠΑΝΑΓΙΩΤΗ</t>
  </si>
  <si>
    <t>ΧΡΗΣΤΟΣ</t>
  </si>
  <si>
    <t>705635</t>
  </si>
  <si>
    <t>ΚΕΑΛΟΓΛΟΥ</t>
  </si>
  <si>
    <t>ΘΕΟΔΩΡΑ</t>
  </si>
  <si>
    <t>705691</t>
  </si>
  <si>
    <t>ΠΑΝΑΓΑΚΗ</t>
  </si>
  <si>
    <t>ΠΕ28</t>
  </si>
  <si>
    <t>ΦΥΣΙΟΘΕΡΑΠΕΥΤΩΝ</t>
  </si>
  <si>
    <t>705707</t>
  </si>
  <si>
    <t>ΠΑΝΑΓΙΩΤΑΤΟΥ</t>
  </si>
  <si>
    <t>ΧΡΥΣΑΝΘΗ</t>
  </si>
  <si>
    <t>ΗΛΙΑΣ</t>
  </si>
  <si>
    <t>ΧΑΡΑΛΑΜΠΙΔΗ</t>
  </si>
  <si>
    <t>2ο ΕΙΔΙΚΟ ΔΗΜΟΤΙΚΟ ΣΧΟΛΕΙΟ ΠΑΤΡΩΝ</t>
  </si>
  <si>
    <t>704334</t>
  </si>
  <si>
    <t>ΜΠΟΔΙΩΤΗ</t>
  </si>
  <si>
    <t>ΕΞΑΚΟΥΣΤΗ</t>
  </si>
  <si>
    <t>ΠΕ29</t>
  </si>
  <si>
    <t>ΕΡΓΑΣΙΟΘΕΡΑΠΕΥΤΩΝ - ΕΡΓΟΘΕΡΑΠΕΥΤΩΝ</t>
  </si>
  <si>
    <t>705864</t>
  </si>
  <si>
    <t>ΚΑΖΑΝΤΖΗ</t>
  </si>
  <si>
    <t>ΠΕ30</t>
  </si>
  <si>
    <t>ΚΟΙΝΩΝΙΚΩΝ ΛΕΙΤΟΥΡΓΩΝ</t>
  </si>
  <si>
    <t>705839</t>
  </si>
  <si>
    <t>ΚΛΩΝΗ</t>
  </si>
  <si>
    <t>ΔΕ01 ΕΙΔΙΚΟΥ ΒΟΗΘΗΤΙΚΟΥ ΠΡΟΣΩΠΙΚΟΥ</t>
  </si>
  <si>
    <t>ΠΕ21 ΘΕΡΑΠΕΥΤΩΝ ΛΟΓΟΥ</t>
  </si>
  <si>
    <t>ΠΕ23 ΨΥΧΟΛΟΓΩΝ</t>
  </si>
  <si>
    <t>ΠΕ25 ΣΧΟΛΙΚΩΝ ΝΟΣΗΛΕΥΤΩΝ</t>
  </si>
  <si>
    <t>ΠΕ28 ΦΥΣΙΟΘΕΡΑΠΕΥΤΩΝ</t>
  </si>
  <si>
    <t>ΠΕ29 ΕΡΓΑΣΙΟΘΕΡΑΠΕΥΤΩΝ-ΕΡΓΟΘΕΡΑΠΕΥΤΩΝ</t>
  </si>
  <si>
    <t>ΠΕ30 ΚΟΙΝΩΝΙΚΩΝ ΛΕΙΤΟΥΡΓΩΝ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</si>
</sst>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87CEEB"/>
        <bgColor rgb="FF87CEE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rgb="FF92CDDC"/>
      </patternFill>
    </fill>
    <fill>
      <patternFill patternType="solid">
        <fgColor theme="8" tint="0.59999389629810485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4" borderId="4" xfId="0" applyFont="1" applyFill="1" applyBorder="1"/>
    <xf numFmtId="49" fontId="3" fillId="4" borderId="4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wrapText="1"/>
    </xf>
    <xf numFmtId="0" fontId="4" fillId="4" borderId="4" xfId="0" applyFont="1" applyFill="1" applyBorder="1" applyAlignment="1">
      <alignment horizontal="left" wrapText="1" readingOrder="1"/>
    </xf>
    <xf numFmtId="0" fontId="4" fillId="4" borderId="4" xfId="0" applyFont="1" applyFill="1" applyBorder="1" applyAlignment="1">
      <alignment horizontal="left" wrapText="1" readingOrder="1"/>
    </xf>
    <xf numFmtId="0" fontId="2" fillId="4" borderId="0" xfId="0" applyFont="1" applyFill="1"/>
    <xf numFmtId="0" fontId="2" fillId="5" borderId="4" xfId="0" applyFont="1" applyFill="1" applyBorder="1"/>
    <xf numFmtId="49" fontId="3" fillId="5" borderId="4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wrapText="1"/>
    </xf>
    <xf numFmtId="0" fontId="4" fillId="0" borderId="4" xfId="0" applyFont="1" applyBorder="1" applyAlignment="1">
      <alignment horizontal="left" wrapText="1" readingOrder="1"/>
    </xf>
    <xf numFmtId="0" fontId="4" fillId="0" borderId="4" xfId="0" applyFont="1" applyBorder="1" applyAlignment="1">
      <alignment horizontal="left" wrapText="1" readingOrder="1"/>
    </xf>
    <xf numFmtId="0" fontId="2" fillId="0" borderId="0" xfId="0" applyFont="1"/>
    <xf numFmtId="49" fontId="3" fillId="0" borderId="4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49" fontId="3" fillId="5" borderId="3" xfId="0" applyNumberFormat="1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wrapText="1"/>
    </xf>
    <xf numFmtId="49" fontId="4" fillId="5" borderId="3" xfId="0" applyNumberFormat="1" applyFont="1" applyFill="1" applyBorder="1" applyAlignment="1">
      <alignment wrapText="1"/>
    </xf>
    <xf numFmtId="0" fontId="2" fillId="5" borderId="0" xfId="0" applyFont="1" applyFill="1"/>
    <xf numFmtId="0" fontId="2" fillId="0" borderId="0" xfId="0" applyFont="1"/>
    <xf numFmtId="0" fontId="1" fillId="0" borderId="0" xfId="0" applyFont="1"/>
    <xf numFmtId="0" fontId="2" fillId="4" borderId="4" xfId="0" applyFont="1" applyFill="1" applyBorder="1" applyAlignment="1">
      <alignment horizontal="left" readingOrder="1"/>
    </xf>
    <xf numFmtId="0" fontId="2" fillId="0" borderId="4" xfId="0" applyFont="1" applyBorder="1" applyAlignment="1">
      <alignment horizontal="left" readingOrder="1"/>
    </xf>
    <xf numFmtId="0" fontId="2" fillId="0" borderId="5" xfId="0" applyFont="1" applyBorder="1" applyAlignment="1">
      <alignment horizontal="left" readingOrder="1"/>
    </xf>
    <xf numFmtId="0" fontId="2" fillId="6" borderId="4" xfId="0" applyFont="1" applyFill="1" applyBorder="1" applyAlignment="1">
      <alignment horizontal="left" readingOrder="1"/>
    </xf>
    <xf numFmtId="0" fontId="2" fillId="0" borderId="0" xfId="0" applyFont="1" applyAlignment="1">
      <alignment horizontal="left" readingOrder="1"/>
    </xf>
    <xf numFmtId="0" fontId="2" fillId="0" borderId="0" xfId="0" applyFont="1" applyAlignment="1">
      <alignment horizontal="left" vertical="top" readingOrder="1"/>
    </xf>
    <xf numFmtId="0" fontId="0" fillId="0" borderId="0" xfId="0" applyFont="1" applyAlignment="1">
      <alignment horizontal="left" readingOrder="1"/>
    </xf>
    <xf numFmtId="0" fontId="5" fillId="0" borderId="0" xfId="0" applyFont="1" applyAlignment="1">
      <alignment horizontal="left" vertical="top" readingOrder="1"/>
    </xf>
    <xf numFmtId="0" fontId="3" fillId="2" borderId="1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4" xfId="0" applyFont="1" applyFill="1" applyBorder="1" applyAlignment="1">
      <alignment horizontal="left" vertical="top" wrapText="1" readingOrder="1"/>
    </xf>
    <xf numFmtId="0" fontId="3" fillId="2" borderId="4" xfId="0" applyFont="1" applyFill="1" applyBorder="1" applyAlignment="1">
      <alignment horizontal="left" vertical="top" wrapText="1" readingOrder="1"/>
    </xf>
    <xf numFmtId="0" fontId="4" fillId="0" borderId="0" xfId="0" applyFont="1" applyAlignment="1"/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49" fontId="3" fillId="8" borderId="8" xfId="0" applyNumberFormat="1" applyFont="1" applyFill="1" applyBorder="1" applyAlignment="1">
      <alignment horizontal="center" vertical="center" wrapText="1"/>
    </xf>
    <xf numFmtId="49" fontId="3" fillId="8" borderId="9" xfId="0" applyNumberFormat="1" applyFont="1" applyFill="1" applyBorder="1" applyAlignment="1">
      <alignment horizontal="center" vertical="center" wrapText="1"/>
    </xf>
    <xf numFmtId="49" fontId="3" fillId="8" borderId="10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7"/>
  <sheetViews>
    <sheetView showGridLines="0" tabSelected="1" topLeftCell="I1" workbookViewId="0">
      <pane ySplit="1" topLeftCell="A29" activePane="bottomLeft" state="frozen"/>
      <selection pane="bottomLeft" activeCell="E1" sqref="E1"/>
    </sheetView>
  </sheetViews>
  <sheetFormatPr defaultColWidth="14.42578125" defaultRowHeight="15" customHeight="1"/>
  <cols>
    <col min="1" max="1" width="8.85546875" customWidth="1"/>
    <col min="2" max="2" width="15.42578125" customWidth="1"/>
    <col min="3" max="3" width="16.28515625" customWidth="1"/>
    <col min="4" max="4" width="13.7109375" customWidth="1"/>
    <col min="5" max="5" width="16.28515625" customWidth="1"/>
    <col min="6" max="6" width="8.28515625" customWidth="1"/>
    <col min="7" max="7" width="28.140625" customWidth="1"/>
    <col min="8" max="8" width="17.28515625" customWidth="1"/>
    <col min="9" max="9" width="15.85546875" customWidth="1"/>
    <col min="10" max="10" width="10.7109375" customWidth="1"/>
    <col min="11" max="21" width="10.7109375" style="30" customWidth="1"/>
    <col min="22" max="23" width="11.7109375" style="30" customWidth="1"/>
    <col min="24" max="24" width="10.7109375" style="30" customWidth="1"/>
    <col min="25" max="25" width="13.7109375" style="30" customWidth="1"/>
    <col min="26" max="26" width="8.7109375" customWidth="1"/>
  </cols>
  <sheetData>
    <row r="1" spans="1:26" s="37" customFormat="1" ht="43.9" customHeight="1">
      <c r="A1" s="32" t="s">
        <v>0</v>
      </c>
      <c r="B1" s="33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5" t="s">
        <v>22</v>
      </c>
      <c r="X1" s="35" t="s">
        <v>23</v>
      </c>
      <c r="Y1" s="36" t="s">
        <v>24</v>
      </c>
    </row>
    <row r="2" spans="1:26" s="37" customFormat="1" ht="36" customHeight="1">
      <c r="A2" s="44" t="s">
        <v>134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</row>
    <row r="3" spans="1:26" ht="39.75" customHeight="1">
      <c r="A3" s="1">
        <v>1</v>
      </c>
      <c r="B3" s="2" t="s">
        <v>38</v>
      </c>
      <c r="C3" s="3" t="s">
        <v>39</v>
      </c>
      <c r="D3" s="3" t="s">
        <v>40</v>
      </c>
      <c r="E3" s="3" t="s">
        <v>41</v>
      </c>
      <c r="F3" s="2" t="s">
        <v>29</v>
      </c>
      <c r="G3" s="3" t="s">
        <v>30</v>
      </c>
      <c r="H3" s="4" t="s">
        <v>31</v>
      </c>
      <c r="I3" s="4" t="s">
        <v>31</v>
      </c>
      <c r="J3" s="5" t="s">
        <v>42</v>
      </c>
      <c r="K3" s="5">
        <v>11</v>
      </c>
      <c r="L3" s="5">
        <v>1</v>
      </c>
      <c r="M3" s="5">
        <v>25</v>
      </c>
      <c r="N3" s="5">
        <v>27.91</v>
      </c>
      <c r="O3" s="5">
        <v>11.14</v>
      </c>
      <c r="P3" s="5">
        <v>4</v>
      </c>
      <c r="Q3" s="5">
        <v>1</v>
      </c>
      <c r="R3" s="5">
        <v>0</v>
      </c>
      <c r="S3" s="5">
        <f t="shared" ref="S3:S12" si="0">SUM(Q3:R3)</f>
        <v>1</v>
      </c>
      <c r="T3" s="5">
        <f t="shared" ref="T3:T12" si="1">IF(S3&lt;3,S3*4, IF(S3=3,14,IF(S3&gt;3,SUM(14,(S3-3)*7))))</f>
        <v>4</v>
      </c>
      <c r="U3" s="5">
        <f t="shared" ref="U3:U12" si="2">SUM(N3:P3,T3)</f>
        <v>47.05</v>
      </c>
      <c r="V3" s="5" t="s">
        <v>33</v>
      </c>
      <c r="W3" s="5">
        <v>4</v>
      </c>
      <c r="X3" s="5" t="s">
        <v>33</v>
      </c>
      <c r="Y3" s="24">
        <v>4</v>
      </c>
      <c r="Z3" s="6"/>
    </row>
    <row r="4" spans="1:26" ht="39.75" customHeight="1">
      <c r="A4" s="7">
        <v>2</v>
      </c>
      <c r="B4" s="13" t="s">
        <v>65</v>
      </c>
      <c r="C4" s="14" t="s">
        <v>66</v>
      </c>
      <c r="D4" s="14" t="s">
        <v>67</v>
      </c>
      <c r="E4" s="14" t="s">
        <v>68</v>
      </c>
      <c r="F4" s="13" t="s">
        <v>29</v>
      </c>
      <c r="G4" s="14" t="s">
        <v>30</v>
      </c>
      <c r="H4" s="11" t="s">
        <v>31</v>
      </c>
      <c r="I4" s="11" t="s">
        <v>31</v>
      </c>
      <c r="J4" s="5" t="s">
        <v>42</v>
      </c>
      <c r="K4" s="25">
        <v>9</v>
      </c>
      <c r="L4" s="25">
        <v>5</v>
      </c>
      <c r="M4" s="25">
        <v>29</v>
      </c>
      <c r="N4" s="25">
        <v>23.75</v>
      </c>
      <c r="O4" s="25">
        <v>9.56</v>
      </c>
      <c r="P4" s="25">
        <v>4</v>
      </c>
      <c r="Q4" s="25">
        <v>2</v>
      </c>
      <c r="R4" s="25">
        <v>0</v>
      </c>
      <c r="S4" s="11">
        <f t="shared" si="0"/>
        <v>2</v>
      </c>
      <c r="T4" s="11">
        <f t="shared" si="1"/>
        <v>8</v>
      </c>
      <c r="U4" s="11">
        <f t="shared" si="2"/>
        <v>45.31</v>
      </c>
      <c r="V4" s="28" t="s">
        <v>33</v>
      </c>
      <c r="W4" s="25">
        <v>4</v>
      </c>
      <c r="X4" s="28" t="s">
        <v>33</v>
      </c>
      <c r="Y4" s="25">
        <v>4</v>
      </c>
      <c r="Z4" s="6"/>
    </row>
    <row r="5" spans="1:26" ht="39.75" customHeight="1">
      <c r="A5" s="7">
        <v>3</v>
      </c>
      <c r="B5" s="8" t="s">
        <v>58</v>
      </c>
      <c r="C5" s="9" t="s">
        <v>59</v>
      </c>
      <c r="D5" s="9" t="s">
        <v>60</v>
      </c>
      <c r="E5" s="9" t="s">
        <v>61</v>
      </c>
      <c r="F5" s="8" t="s">
        <v>29</v>
      </c>
      <c r="G5" s="9" t="s">
        <v>30</v>
      </c>
      <c r="H5" s="11" t="s">
        <v>31</v>
      </c>
      <c r="I5" s="11" t="s">
        <v>31</v>
      </c>
      <c r="J5" s="5" t="s">
        <v>42</v>
      </c>
      <c r="K5" s="25">
        <v>8</v>
      </c>
      <c r="L5" s="25">
        <v>2</v>
      </c>
      <c r="M5" s="25">
        <v>29</v>
      </c>
      <c r="N5" s="25">
        <v>20.62</v>
      </c>
      <c r="O5" s="25">
        <v>11.8</v>
      </c>
      <c r="P5" s="25">
        <v>4</v>
      </c>
      <c r="Q5" s="25">
        <v>2</v>
      </c>
      <c r="R5" s="25">
        <v>0</v>
      </c>
      <c r="S5" s="11">
        <f t="shared" si="0"/>
        <v>2</v>
      </c>
      <c r="T5" s="11">
        <f t="shared" si="1"/>
        <v>8</v>
      </c>
      <c r="U5" s="11">
        <f t="shared" si="2"/>
        <v>44.42</v>
      </c>
      <c r="V5" s="25"/>
      <c r="W5" s="25"/>
      <c r="X5" s="25"/>
      <c r="Y5" s="25"/>
      <c r="Z5" s="6"/>
    </row>
    <row r="6" spans="1:26" ht="39.75" customHeight="1">
      <c r="A6" s="7">
        <v>4</v>
      </c>
      <c r="B6" s="8" t="s">
        <v>43</v>
      </c>
      <c r="C6" s="9" t="s">
        <v>44</v>
      </c>
      <c r="D6" s="9" t="s">
        <v>45</v>
      </c>
      <c r="E6" s="9" t="s">
        <v>46</v>
      </c>
      <c r="F6" s="8" t="s">
        <v>29</v>
      </c>
      <c r="G6" s="9" t="s">
        <v>30</v>
      </c>
      <c r="H6" s="10" t="s">
        <v>31</v>
      </c>
      <c r="I6" s="10" t="s">
        <v>31</v>
      </c>
      <c r="J6" s="5" t="s">
        <v>42</v>
      </c>
      <c r="K6" s="25">
        <v>9</v>
      </c>
      <c r="L6" s="25">
        <v>10</v>
      </c>
      <c r="M6" s="25">
        <v>7</v>
      </c>
      <c r="N6" s="25">
        <v>24.58</v>
      </c>
      <c r="O6" s="25">
        <v>10.48</v>
      </c>
      <c r="P6" s="25">
        <v>4</v>
      </c>
      <c r="Q6" s="25">
        <v>1</v>
      </c>
      <c r="R6" s="25">
        <v>0</v>
      </c>
      <c r="S6" s="11">
        <f t="shared" si="0"/>
        <v>1</v>
      </c>
      <c r="T6" s="11">
        <f t="shared" si="1"/>
        <v>4</v>
      </c>
      <c r="U6" s="11">
        <f t="shared" si="2"/>
        <v>43.06</v>
      </c>
      <c r="V6" s="11" t="s">
        <v>33</v>
      </c>
      <c r="W6" s="25">
        <v>4</v>
      </c>
      <c r="X6" s="11" t="s">
        <v>33</v>
      </c>
      <c r="Y6" s="25">
        <v>4</v>
      </c>
      <c r="Z6" s="12"/>
    </row>
    <row r="7" spans="1:26" ht="39.75" customHeight="1">
      <c r="A7" s="7">
        <v>5</v>
      </c>
      <c r="B7" s="8" t="s">
        <v>55</v>
      </c>
      <c r="C7" s="9" t="s">
        <v>56</v>
      </c>
      <c r="D7" s="9" t="s">
        <v>40</v>
      </c>
      <c r="E7" s="9" t="s">
        <v>57</v>
      </c>
      <c r="F7" s="8" t="s">
        <v>29</v>
      </c>
      <c r="G7" s="9" t="s">
        <v>30</v>
      </c>
      <c r="H7" s="10" t="s">
        <v>31</v>
      </c>
      <c r="I7" s="10" t="s">
        <v>31</v>
      </c>
      <c r="J7" s="5" t="s">
        <v>42</v>
      </c>
      <c r="K7" s="25">
        <v>8</v>
      </c>
      <c r="L7" s="25">
        <v>3</v>
      </c>
      <c r="M7" s="25">
        <v>20</v>
      </c>
      <c r="N7" s="25">
        <v>20.83</v>
      </c>
      <c r="O7" s="25">
        <v>8.31</v>
      </c>
      <c r="P7" s="25">
        <v>4</v>
      </c>
      <c r="Q7" s="25">
        <v>1</v>
      </c>
      <c r="R7" s="25">
        <v>1</v>
      </c>
      <c r="S7" s="11">
        <f t="shared" si="0"/>
        <v>2</v>
      </c>
      <c r="T7" s="11">
        <f t="shared" si="1"/>
        <v>8</v>
      </c>
      <c r="U7" s="11">
        <f t="shared" si="2"/>
        <v>41.14</v>
      </c>
      <c r="V7" s="11" t="s">
        <v>33</v>
      </c>
      <c r="W7" s="25">
        <v>4</v>
      </c>
      <c r="X7" s="25"/>
      <c r="Y7" s="25"/>
      <c r="Z7" s="12"/>
    </row>
    <row r="8" spans="1:26" ht="39.75" customHeight="1">
      <c r="A8" s="7">
        <v>6</v>
      </c>
      <c r="B8" s="8" t="s">
        <v>62</v>
      </c>
      <c r="C8" s="9" t="s">
        <v>63</v>
      </c>
      <c r="D8" s="9" t="s">
        <v>64</v>
      </c>
      <c r="E8" s="9" t="s">
        <v>61</v>
      </c>
      <c r="F8" s="8" t="s">
        <v>29</v>
      </c>
      <c r="G8" s="9" t="s">
        <v>30</v>
      </c>
      <c r="H8" s="10" t="s">
        <v>31</v>
      </c>
      <c r="I8" s="10" t="s">
        <v>31</v>
      </c>
      <c r="J8" s="5" t="s">
        <v>42</v>
      </c>
      <c r="K8" s="25">
        <v>6</v>
      </c>
      <c r="L8" s="25">
        <v>2</v>
      </c>
      <c r="M8" s="25">
        <v>0</v>
      </c>
      <c r="N8" s="25">
        <v>15.41</v>
      </c>
      <c r="O8" s="25">
        <v>23.15</v>
      </c>
      <c r="P8" s="25">
        <v>0</v>
      </c>
      <c r="Q8" s="25">
        <v>0</v>
      </c>
      <c r="R8" s="25">
        <v>0</v>
      </c>
      <c r="S8" s="11">
        <f t="shared" si="0"/>
        <v>0</v>
      </c>
      <c r="T8" s="11">
        <f t="shared" si="1"/>
        <v>0</v>
      </c>
      <c r="U8" s="11">
        <f t="shared" si="2"/>
        <v>38.56</v>
      </c>
      <c r="V8" s="25"/>
      <c r="W8" s="25"/>
      <c r="X8" s="25"/>
      <c r="Y8" s="25"/>
      <c r="Z8" s="12"/>
    </row>
    <row r="9" spans="1:26" ht="39.75" customHeight="1">
      <c r="A9" s="1">
        <v>7</v>
      </c>
      <c r="B9" s="2" t="s">
        <v>25</v>
      </c>
      <c r="C9" s="3" t="s">
        <v>26</v>
      </c>
      <c r="D9" s="3" t="s">
        <v>27</v>
      </c>
      <c r="E9" s="3" t="s">
        <v>28</v>
      </c>
      <c r="F9" s="2" t="s">
        <v>29</v>
      </c>
      <c r="G9" s="3" t="s">
        <v>30</v>
      </c>
      <c r="H9" s="5" t="s">
        <v>31</v>
      </c>
      <c r="I9" s="5" t="s">
        <v>31</v>
      </c>
      <c r="J9" s="5" t="s">
        <v>32</v>
      </c>
      <c r="K9" s="5">
        <v>10</v>
      </c>
      <c r="L9" s="5">
        <v>5</v>
      </c>
      <c r="M9" s="5">
        <v>23</v>
      </c>
      <c r="N9" s="5">
        <v>26.25</v>
      </c>
      <c r="O9" s="5">
        <v>11.23</v>
      </c>
      <c r="P9" s="5">
        <v>0</v>
      </c>
      <c r="Q9" s="5">
        <v>0</v>
      </c>
      <c r="R9" s="5">
        <v>0</v>
      </c>
      <c r="S9" s="5">
        <f t="shared" si="0"/>
        <v>0</v>
      </c>
      <c r="T9" s="5">
        <f t="shared" si="1"/>
        <v>0</v>
      </c>
      <c r="U9" s="5">
        <f t="shared" si="2"/>
        <v>37.480000000000004</v>
      </c>
      <c r="V9" s="5" t="s">
        <v>33</v>
      </c>
      <c r="W9" s="5">
        <v>4</v>
      </c>
      <c r="X9" s="5"/>
      <c r="Y9" s="24"/>
      <c r="Z9" s="12"/>
    </row>
    <row r="10" spans="1:26" ht="39.75" customHeight="1">
      <c r="A10" s="1">
        <v>8</v>
      </c>
      <c r="B10" s="2" t="s">
        <v>34</v>
      </c>
      <c r="C10" s="3" t="s">
        <v>35</v>
      </c>
      <c r="D10" s="3" t="s">
        <v>36</v>
      </c>
      <c r="E10" s="3" t="s">
        <v>37</v>
      </c>
      <c r="F10" s="2" t="s">
        <v>29</v>
      </c>
      <c r="G10" s="3" t="s">
        <v>30</v>
      </c>
      <c r="H10" s="5" t="s">
        <v>31</v>
      </c>
      <c r="I10" s="5" t="s">
        <v>31</v>
      </c>
      <c r="J10" s="5" t="s">
        <v>32</v>
      </c>
      <c r="K10" s="5">
        <v>9</v>
      </c>
      <c r="L10" s="5">
        <v>0</v>
      </c>
      <c r="M10" s="5">
        <v>27</v>
      </c>
      <c r="N10" s="5">
        <v>22.7</v>
      </c>
      <c r="O10" s="5">
        <v>9.0500000000000007</v>
      </c>
      <c r="P10" s="5">
        <v>4</v>
      </c>
      <c r="Q10" s="5">
        <v>0</v>
      </c>
      <c r="R10" s="5">
        <v>0</v>
      </c>
      <c r="S10" s="5">
        <f t="shared" si="0"/>
        <v>0</v>
      </c>
      <c r="T10" s="5">
        <f t="shared" si="1"/>
        <v>0</v>
      </c>
      <c r="U10" s="5">
        <f t="shared" si="2"/>
        <v>35.75</v>
      </c>
      <c r="V10" s="24"/>
      <c r="W10" s="5"/>
      <c r="X10" s="24" t="s">
        <v>83</v>
      </c>
      <c r="Y10" s="24">
        <v>4</v>
      </c>
      <c r="Z10" s="12"/>
    </row>
    <row r="11" spans="1:26" ht="39.75" customHeight="1">
      <c r="A11" s="7">
        <v>9</v>
      </c>
      <c r="B11" s="8" t="s">
        <v>51</v>
      </c>
      <c r="C11" s="9" t="s">
        <v>52</v>
      </c>
      <c r="D11" s="9" t="s">
        <v>53</v>
      </c>
      <c r="E11" s="9" t="s">
        <v>54</v>
      </c>
      <c r="F11" s="8" t="s">
        <v>29</v>
      </c>
      <c r="G11" s="9" t="s">
        <v>30</v>
      </c>
      <c r="H11" s="10" t="s">
        <v>31</v>
      </c>
      <c r="I11" s="10" t="s">
        <v>31</v>
      </c>
      <c r="J11" s="5" t="s">
        <v>42</v>
      </c>
      <c r="K11" s="25">
        <v>7</v>
      </c>
      <c r="L11" s="25">
        <v>11</v>
      </c>
      <c r="M11" s="25">
        <v>29</v>
      </c>
      <c r="N11" s="25">
        <v>20</v>
      </c>
      <c r="O11" s="25">
        <v>10.3</v>
      </c>
      <c r="P11" s="25">
        <v>4</v>
      </c>
      <c r="Q11" s="25">
        <v>0</v>
      </c>
      <c r="R11" s="25">
        <v>0</v>
      </c>
      <c r="S11" s="11">
        <f t="shared" si="0"/>
        <v>0</v>
      </c>
      <c r="T11" s="11">
        <f t="shared" si="1"/>
        <v>0</v>
      </c>
      <c r="U11" s="11">
        <f t="shared" si="2"/>
        <v>34.299999999999997</v>
      </c>
      <c r="V11" s="11" t="s">
        <v>33</v>
      </c>
      <c r="W11" s="25">
        <v>4</v>
      </c>
      <c r="X11" s="11" t="s">
        <v>33</v>
      </c>
      <c r="Y11" s="25">
        <v>4</v>
      </c>
      <c r="Z11" s="12"/>
    </row>
    <row r="12" spans="1:26" ht="39.75" customHeight="1">
      <c r="A12" s="7">
        <v>10</v>
      </c>
      <c r="B12" s="8" t="s">
        <v>47</v>
      </c>
      <c r="C12" s="9" t="s">
        <v>48</v>
      </c>
      <c r="D12" s="9" t="s">
        <v>49</v>
      </c>
      <c r="E12" s="9" t="s">
        <v>50</v>
      </c>
      <c r="F12" s="8" t="s">
        <v>29</v>
      </c>
      <c r="G12" s="9" t="s">
        <v>30</v>
      </c>
      <c r="H12" s="10" t="s">
        <v>31</v>
      </c>
      <c r="I12" s="10" t="s">
        <v>31</v>
      </c>
      <c r="J12" s="5" t="s">
        <v>42</v>
      </c>
      <c r="K12" s="25">
        <v>3</v>
      </c>
      <c r="L12" s="25">
        <v>2</v>
      </c>
      <c r="M12" s="25">
        <v>20</v>
      </c>
      <c r="N12" s="25">
        <v>8.1199999999999992</v>
      </c>
      <c r="O12" s="25">
        <v>3.24</v>
      </c>
      <c r="P12" s="25">
        <v>4</v>
      </c>
      <c r="Q12" s="25">
        <v>1</v>
      </c>
      <c r="R12" s="25">
        <v>0</v>
      </c>
      <c r="S12" s="11">
        <f t="shared" si="0"/>
        <v>1</v>
      </c>
      <c r="T12" s="11">
        <f t="shared" si="1"/>
        <v>4</v>
      </c>
      <c r="U12" s="11">
        <f t="shared" si="2"/>
        <v>19.36</v>
      </c>
      <c r="V12" s="25"/>
      <c r="W12" s="25"/>
      <c r="X12" s="25"/>
      <c r="Y12" s="25"/>
      <c r="Z12" s="12"/>
    </row>
    <row r="13" spans="1:26" ht="39.75" customHeight="1">
      <c r="A13" s="41" t="s">
        <v>135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  <c r="Z13" s="22"/>
    </row>
    <row r="14" spans="1:26" ht="39.75" customHeight="1">
      <c r="A14" s="7">
        <v>1</v>
      </c>
      <c r="B14" s="8" t="s">
        <v>87</v>
      </c>
      <c r="C14" s="9" t="s">
        <v>88</v>
      </c>
      <c r="D14" s="9" t="s">
        <v>89</v>
      </c>
      <c r="E14" s="9" t="s">
        <v>37</v>
      </c>
      <c r="F14" s="8" t="s">
        <v>72</v>
      </c>
      <c r="G14" s="9" t="s">
        <v>73</v>
      </c>
      <c r="H14" s="10" t="s">
        <v>31</v>
      </c>
      <c r="I14" s="10" t="s">
        <v>31</v>
      </c>
      <c r="J14" s="5" t="s">
        <v>42</v>
      </c>
      <c r="K14" s="25">
        <v>10</v>
      </c>
      <c r="L14" s="25">
        <v>9</v>
      </c>
      <c r="M14" s="25">
        <v>9</v>
      </c>
      <c r="N14" s="25">
        <v>26.87</v>
      </c>
      <c r="O14" s="25">
        <v>7.14</v>
      </c>
      <c r="P14" s="25">
        <v>0</v>
      </c>
      <c r="Q14" s="25">
        <v>0</v>
      </c>
      <c r="R14" s="25">
        <v>0</v>
      </c>
      <c r="S14" s="11">
        <f t="shared" ref="S14:S19" si="3">SUM(Q14:R14)</f>
        <v>0</v>
      </c>
      <c r="T14" s="11">
        <f t="shared" ref="T14:T19" si="4">IF(S14&lt;3,S14*4, IF(S14=3,14,IF(S14&gt;3,SUM(14,(S14-3)*7))))</f>
        <v>0</v>
      </c>
      <c r="U14" s="11">
        <f t="shared" ref="U14:U19" si="5">SUM(N14:P14,T14)</f>
        <v>34.01</v>
      </c>
      <c r="V14" s="25" t="s">
        <v>33</v>
      </c>
      <c r="W14" s="25">
        <v>4</v>
      </c>
      <c r="X14" s="25"/>
      <c r="Y14" s="25"/>
      <c r="Z14" s="12"/>
    </row>
    <row r="15" spans="1:26" ht="39.75" customHeight="1">
      <c r="A15" s="7">
        <v>2</v>
      </c>
      <c r="B15" s="8" t="s">
        <v>84</v>
      </c>
      <c r="C15" s="9" t="s">
        <v>85</v>
      </c>
      <c r="D15" s="9" t="s">
        <v>86</v>
      </c>
      <c r="E15" s="9" t="s">
        <v>37</v>
      </c>
      <c r="F15" s="8" t="s">
        <v>72</v>
      </c>
      <c r="G15" s="9" t="s">
        <v>73</v>
      </c>
      <c r="H15" s="10" t="s">
        <v>31</v>
      </c>
      <c r="I15" s="10" t="s">
        <v>31</v>
      </c>
      <c r="J15" s="5" t="s">
        <v>42</v>
      </c>
      <c r="K15" s="25">
        <v>5</v>
      </c>
      <c r="L15" s="25">
        <v>7</v>
      </c>
      <c r="M15" s="25">
        <v>22</v>
      </c>
      <c r="N15" s="25">
        <v>14.16</v>
      </c>
      <c r="O15" s="25">
        <v>5.47</v>
      </c>
      <c r="P15" s="25">
        <v>4</v>
      </c>
      <c r="Q15" s="25">
        <v>2</v>
      </c>
      <c r="R15" s="25">
        <v>0</v>
      </c>
      <c r="S15" s="11">
        <f t="shared" si="3"/>
        <v>2</v>
      </c>
      <c r="T15" s="11">
        <f t="shared" si="4"/>
        <v>8</v>
      </c>
      <c r="U15" s="11">
        <f t="shared" si="5"/>
        <v>31.63</v>
      </c>
      <c r="V15" s="25" t="s">
        <v>33</v>
      </c>
      <c r="W15" s="25">
        <v>4</v>
      </c>
      <c r="X15" s="25" t="s">
        <v>33</v>
      </c>
      <c r="Y15" s="25">
        <v>4</v>
      </c>
      <c r="Z15" s="12"/>
    </row>
    <row r="16" spans="1:26" ht="39.75" customHeight="1">
      <c r="A16" s="15">
        <v>3</v>
      </c>
      <c r="B16" s="13" t="s">
        <v>74</v>
      </c>
      <c r="C16" s="14" t="s">
        <v>75</v>
      </c>
      <c r="D16" s="14" t="s">
        <v>76</v>
      </c>
      <c r="E16" s="14" t="s">
        <v>77</v>
      </c>
      <c r="F16" s="13" t="s">
        <v>72</v>
      </c>
      <c r="G16" s="14" t="s">
        <v>73</v>
      </c>
      <c r="H16" s="10" t="s">
        <v>31</v>
      </c>
      <c r="I16" s="10" t="s">
        <v>31</v>
      </c>
      <c r="J16" s="5" t="s">
        <v>42</v>
      </c>
      <c r="K16" s="25">
        <v>6</v>
      </c>
      <c r="L16" s="25">
        <v>0</v>
      </c>
      <c r="M16" s="25">
        <v>10</v>
      </c>
      <c r="N16" s="25">
        <v>15</v>
      </c>
      <c r="O16" s="25">
        <v>0.5</v>
      </c>
      <c r="P16" s="25">
        <v>4</v>
      </c>
      <c r="Q16" s="25">
        <v>2</v>
      </c>
      <c r="R16" s="25">
        <v>0</v>
      </c>
      <c r="S16" s="11">
        <f t="shared" si="3"/>
        <v>2</v>
      </c>
      <c r="T16" s="11">
        <f t="shared" si="4"/>
        <v>8</v>
      </c>
      <c r="U16" s="11">
        <f t="shared" si="5"/>
        <v>27.5</v>
      </c>
      <c r="V16" s="25" t="s">
        <v>33</v>
      </c>
      <c r="W16" s="25">
        <v>4</v>
      </c>
      <c r="X16" s="25" t="s">
        <v>33</v>
      </c>
      <c r="Y16" s="25">
        <v>4</v>
      </c>
      <c r="Z16" s="12"/>
    </row>
    <row r="17" spans="1:26" ht="39.75" customHeight="1">
      <c r="A17" s="7">
        <v>4</v>
      </c>
      <c r="B17" s="8" t="s">
        <v>81</v>
      </c>
      <c r="C17" s="9" t="s">
        <v>82</v>
      </c>
      <c r="D17" s="9" t="s">
        <v>28</v>
      </c>
      <c r="E17" s="9" t="s">
        <v>37</v>
      </c>
      <c r="F17" s="8" t="s">
        <v>72</v>
      </c>
      <c r="G17" s="9" t="s">
        <v>73</v>
      </c>
      <c r="H17" s="10" t="s">
        <v>31</v>
      </c>
      <c r="I17" s="10" t="s">
        <v>31</v>
      </c>
      <c r="J17" s="5" t="s">
        <v>42</v>
      </c>
      <c r="K17" s="25">
        <v>5</v>
      </c>
      <c r="L17" s="25">
        <v>6</v>
      </c>
      <c r="M17" s="25">
        <v>22</v>
      </c>
      <c r="N17" s="25">
        <v>13.95</v>
      </c>
      <c r="O17" s="25">
        <v>3.66</v>
      </c>
      <c r="P17" s="25">
        <v>4</v>
      </c>
      <c r="Q17" s="25">
        <v>1</v>
      </c>
      <c r="R17" s="25">
        <v>0</v>
      </c>
      <c r="S17" s="11">
        <f t="shared" si="3"/>
        <v>1</v>
      </c>
      <c r="T17" s="11">
        <f t="shared" si="4"/>
        <v>4</v>
      </c>
      <c r="U17" s="11">
        <f t="shared" si="5"/>
        <v>25.61</v>
      </c>
      <c r="V17" s="25" t="s">
        <v>83</v>
      </c>
      <c r="W17" s="25">
        <v>4</v>
      </c>
      <c r="X17" s="25"/>
      <c r="Y17" s="25"/>
      <c r="Z17" s="12"/>
    </row>
    <row r="18" spans="1:26" ht="39.75" customHeight="1">
      <c r="A18" s="7">
        <v>5</v>
      </c>
      <c r="B18" s="8" t="s">
        <v>78</v>
      </c>
      <c r="C18" s="9" t="s">
        <v>79</v>
      </c>
      <c r="D18" s="9" t="s">
        <v>45</v>
      </c>
      <c r="E18" s="9" t="s">
        <v>80</v>
      </c>
      <c r="F18" s="8" t="s">
        <v>72</v>
      </c>
      <c r="G18" s="9" t="s">
        <v>73</v>
      </c>
      <c r="H18" s="10" t="s">
        <v>31</v>
      </c>
      <c r="I18" s="10" t="s">
        <v>31</v>
      </c>
      <c r="J18" s="5" t="s">
        <v>42</v>
      </c>
      <c r="K18" s="25">
        <v>4</v>
      </c>
      <c r="L18" s="25">
        <v>3</v>
      </c>
      <c r="M18" s="25">
        <v>5</v>
      </c>
      <c r="N18" s="25">
        <v>10.62</v>
      </c>
      <c r="O18" s="25">
        <v>4.13</v>
      </c>
      <c r="P18" s="25">
        <v>4</v>
      </c>
      <c r="Q18" s="25">
        <v>1</v>
      </c>
      <c r="R18" s="25">
        <v>0</v>
      </c>
      <c r="S18" s="11">
        <f t="shared" si="3"/>
        <v>1</v>
      </c>
      <c r="T18" s="11">
        <f t="shared" si="4"/>
        <v>4</v>
      </c>
      <c r="U18" s="11">
        <f t="shared" si="5"/>
        <v>22.75</v>
      </c>
      <c r="V18" s="25" t="s">
        <v>33</v>
      </c>
      <c r="W18" s="25">
        <v>4</v>
      </c>
      <c r="X18" s="25"/>
      <c r="Y18" s="25"/>
      <c r="Z18" s="12"/>
    </row>
    <row r="19" spans="1:26" ht="39.75" customHeight="1">
      <c r="A19" s="7">
        <v>6</v>
      </c>
      <c r="B19" s="8" t="s">
        <v>69</v>
      </c>
      <c r="C19" s="9" t="s">
        <v>70</v>
      </c>
      <c r="D19" s="9" t="s">
        <v>40</v>
      </c>
      <c r="E19" s="9" t="s">
        <v>71</v>
      </c>
      <c r="F19" s="8" t="s">
        <v>72</v>
      </c>
      <c r="G19" s="9" t="s">
        <v>73</v>
      </c>
      <c r="H19" s="10" t="s">
        <v>31</v>
      </c>
      <c r="I19" s="10" t="s">
        <v>31</v>
      </c>
      <c r="J19" s="5" t="s">
        <v>42</v>
      </c>
      <c r="K19" s="25">
        <v>4</v>
      </c>
      <c r="L19" s="25">
        <v>4</v>
      </c>
      <c r="M19" s="25">
        <v>7</v>
      </c>
      <c r="N19" s="25">
        <v>10.83</v>
      </c>
      <c r="O19" s="25">
        <v>5.24</v>
      </c>
      <c r="P19" s="25">
        <v>0</v>
      </c>
      <c r="Q19" s="25">
        <v>0</v>
      </c>
      <c r="R19" s="25">
        <v>0</v>
      </c>
      <c r="S19" s="11">
        <f t="shared" si="3"/>
        <v>0</v>
      </c>
      <c r="T19" s="11">
        <f t="shared" si="4"/>
        <v>0</v>
      </c>
      <c r="U19" s="11">
        <f t="shared" si="5"/>
        <v>16.07</v>
      </c>
      <c r="V19" s="25"/>
      <c r="W19" s="25"/>
      <c r="X19" s="25"/>
      <c r="Y19" s="25"/>
      <c r="Z19" s="12"/>
    </row>
    <row r="20" spans="1:26" ht="39.75" customHeight="1">
      <c r="A20" s="41" t="s">
        <v>136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  <c r="Z20" s="22"/>
    </row>
    <row r="21" spans="1:26" ht="39.75" customHeight="1">
      <c r="A21" s="7">
        <v>1</v>
      </c>
      <c r="B21" s="8" t="s">
        <v>98</v>
      </c>
      <c r="C21" s="9" t="s">
        <v>99</v>
      </c>
      <c r="D21" s="9" t="s">
        <v>100</v>
      </c>
      <c r="E21" s="9" t="s">
        <v>57</v>
      </c>
      <c r="F21" s="8" t="s">
        <v>94</v>
      </c>
      <c r="G21" s="9" t="s">
        <v>95</v>
      </c>
      <c r="H21" s="10" t="s">
        <v>31</v>
      </c>
      <c r="I21" s="10" t="s">
        <v>31</v>
      </c>
      <c r="J21" s="5" t="s">
        <v>42</v>
      </c>
      <c r="K21" s="25">
        <v>10</v>
      </c>
      <c r="L21" s="25">
        <v>5</v>
      </c>
      <c r="M21" s="25">
        <v>2</v>
      </c>
      <c r="N21" s="25">
        <v>26.04</v>
      </c>
      <c r="O21" s="25">
        <v>13.72</v>
      </c>
      <c r="P21" s="25">
        <v>4</v>
      </c>
      <c r="Q21" s="25">
        <v>1</v>
      </c>
      <c r="R21" s="25">
        <v>0</v>
      </c>
      <c r="S21" s="11">
        <f>SUM(Q21:R21)</f>
        <v>1</v>
      </c>
      <c r="T21" s="11">
        <f>IF(S21&lt;3,S21*4, IF(S21=3,14,IF(S21&gt;3,SUM(14,(S21-3)*7))))</f>
        <v>4</v>
      </c>
      <c r="U21" s="11">
        <f>SUM(N21:P21,T21)</f>
        <v>47.76</v>
      </c>
      <c r="V21" s="25" t="s">
        <v>33</v>
      </c>
      <c r="W21" s="25">
        <v>4</v>
      </c>
      <c r="X21" s="25" t="s">
        <v>33</v>
      </c>
      <c r="Y21" s="25">
        <v>4</v>
      </c>
      <c r="Z21" s="12"/>
    </row>
    <row r="22" spans="1:26" ht="39.75" customHeight="1">
      <c r="A22" s="7">
        <v>2</v>
      </c>
      <c r="B22" s="8" t="s">
        <v>90</v>
      </c>
      <c r="C22" s="9" t="s">
        <v>91</v>
      </c>
      <c r="D22" s="9" t="s">
        <v>92</v>
      </c>
      <c r="E22" s="9" t="s">
        <v>93</v>
      </c>
      <c r="F22" s="8" t="s">
        <v>94</v>
      </c>
      <c r="G22" s="9" t="s">
        <v>95</v>
      </c>
      <c r="H22" s="10" t="s">
        <v>31</v>
      </c>
      <c r="I22" s="10" t="s">
        <v>31</v>
      </c>
      <c r="J22" s="5" t="s">
        <v>42</v>
      </c>
      <c r="K22" s="25">
        <v>5</v>
      </c>
      <c r="L22" s="25">
        <v>11</v>
      </c>
      <c r="M22" s="25">
        <v>29</v>
      </c>
      <c r="N22" s="25">
        <v>15</v>
      </c>
      <c r="O22" s="25">
        <v>10.31</v>
      </c>
      <c r="P22" s="25">
        <v>0</v>
      </c>
      <c r="Q22" s="25">
        <v>0</v>
      </c>
      <c r="R22" s="25">
        <v>0</v>
      </c>
      <c r="S22" s="11">
        <f>SUM(Q22:R22)</f>
        <v>0</v>
      </c>
      <c r="T22" s="11">
        <f>IF(S22&lt;3,S22*4, IF(S22=3,14,IF(S22&gt;3,SUM(14,(S22-3)*7))))</f>
        <v>0</v>
      </c>
      <c r="U22" s="11">
        <f>SUM(N22:P22,T22)</f>
        <v>25.310000000000002</v>
      </c>
      <c r="V22" s="25" t="s">
        <v>33</v>
      </c>
      <c r="W22" s="25">
        <v>4</v>
      </c>
      <c r="X22" s="25"/>
      <c r="Y22" s="25"/>
      <c r="Z22" s="12"/>
    </row>
    <row r="23" spans="1:26" ht="39.75" customHeight="1">
      <c r="A23" s="7">
        <v>3</v>
      </c>
      <c r="B23" s="8" t="s">
        <v>96</v>
      </c>
      <c r="C23" s="9" t="s">
        <v>97</v>
      </c>
      <c r="D23" s="9" t="s">
        <v>89</v>
      </c>
      <c r="E23" s="9" t="s">
        <v>71</v>
      </c>
      <c r="F23" s="8" t="s">
        <v>94</v>
      </c>
      <c r="G23" s="9" t="s">
        <v>95</v>
      </c>
      <c r="H23" s="10" t="s">
        <v>31</v>
      </c>
      <c r="I23" s="10" t="s">
        <v>31</v>
      </c>
      <c r="J23" s="5" t="s">
        <v>42</v>
      </c>
      <c r="K23" s="25">
        <v>5</v>
      </c>
      <c r="L23" s="25">
        <v>8</v>
      </c>
      <c r="M23" s="25">
        <v>25</v>
      </c>
      <c r="N23" s="25">
        <v>14.37</v>
      </c>
      <c r="O23" s="25">
        <v>6.41</v>
      </c>
      <c r="P23" s="25">
        <v>0</v>
      </c>
      <c r="Q23" s="25">
        <v>0</v>
      </c>
      <c r="R23" s="25">
        <v>0</v>
      </c>
      <c r="S23" s="11">
        <f>SUM(Q23:R23)</f>
        <v>0</v>
      </c>
      <c r="T23" s="11">
        <f>IF(S23&lt;3,S23*4, IF(S23=3,14,IF(S23&gt;3,SUM(14,(S23-3)*7))))</f>
        <v>0</v>
      </c>
      <c r="U23" s="11">
        <f>SUM(N23:P23,T23)</f>
        <v>20.78</v>
      </c>
      <c r="V23" s="25" t="s">
        <v>33</v>
      </c>
      <c r="W23" s="25">
        <v>4</v>
      </c>
      <c r="X23" s="25"/>
      <c r="Y23" s="25"/>
      <c r="Z23" s="12"/>
    </row>
    <row r="24" spans="1:26" ht="39.75" customHeight="1">
      <c r="A24" s="41" t="s">
        <v>137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3"/>
      <c r="Z24" s="22"/>
    </row>
    <row r="25" spans="1:26" ht="39.75" customHeight="1">
      <c r="A25" s="7">
        <v>1</v>
      </c>
      <c r="B25" s="8" t="s">
        <v>107</v>
      </c>
      <c r="C25" s="9" t="s">
        <v>108</v>
      </c>
      <c r="D25" s="9" t="s">
        <v>103</v>
      </c>
      <c r="E25" s="9" t="s">
        <v>109</v>
      </c>
      <c r="F25" s="8" t="s">
        <v>104</v>
      </c>
      <c r="G25" s="9" t="s">
        <v>105</v>
      </c>
      <c r="H25" s="10" t="s">
        <v>31</v>
      </c>
      <c r="I25" s="10" t="s">
        <v>31</v>
      </c>
      <c r="J25" s="5" t="s">
        <v>42</v>
      </c>
      <c r="K25" s="25">
        <v>3</v>
      </c>
      <c r="L25" s="25">
        <v>11</v>
      </c>
      <c r="M25" s="25">
        <v>10</v>
      </c>
      <c r="N25" s="25">
        <v>9.7899999999999991</v>
      </c>
      <c r="O25" s="25">
        <v>3.9</v>
      </c>
      <c r="P25" s="25">
        <v>4</v>
      </c>
      <c r="Q25" s="25">
        <v>2</v>
      </c>
      <c r="R25" s="25">
        <v>0</v>
      </c>
      <c r="S25" s="11">
        <f>SUM(Q25:R25)</f>
        <v>2</v>
      </c>
      <c r="T25" s="11">
        <f>IF(S25&lt;3,S25*4, IF(S25=3,14,IF(S25&gt;3,SUM(14,(S25-3)*7))))</f>
        <v>8</v>
      </c>
      <c r="U25" s="11">
        <f>SUM(N25:P25,T25)</f>
        <v>25.689999999999998</v>
      </c>
      <c r="V25" s="25" t="s">
        <v>33</v>
      </c>
      <c r="W25" s="25">
        <v>4</v>
      </c>
      <c r="X25" s="25" t="s">
        <v>33</v>
      </c>
      <c r="Y25" s="25">
        <v>4</v>
      </c>
      <c r="Z25" s="12"/>
    </row>
    <row r="26" spans="1:26" ht="39.75" customHeight="1">
      <c r="A26" s="7">
        <v>2</v>
      </c>
      <c r="B26" s="8" t="s">
        <v>110</v>
      </c>
      <c r="C26" s="9" t="s">
        <v>111</v>
      </c>
      <c r="D26" s="9" t="s">
        <v>112</v>
      </c>
      <c r="E26" s="9" t="s">
        <v>71</v>
      </c>
      <c r="F26" s="8" t="s">
        <v>104</v>
      </c>
      <c r="G26" s="9" t="s">
        <v>105</v>
      </c>
      <c r="H26" s="10" t="s">
        <v>31</v>
      </c>
      <c r="I26" s="10" t="s">
        <v>31</v>
      </c>
      <c r="J26" s="5" t="s">
        <v>42</v>
      </c>
      <c r="K26" s="25">
        <v>3</v>
      </c>
      <c r="L26" s="25">
        <v>10</v>
      </c>
      <c r="M26" s="25">
        <v>27</v>
      </c>
      <c r="N26" s="25">
        <v>9.7899999999999991</v>
      </c>
      <c r="O26" s="25">
        <v>5.4</v>
      </c>
      <c r="P26" s="25">
        <v>4</v>
      </c>
      <c r="Q26" s="25">
        <v>1</v>
      </c>
      <c r="R26" s="25">
        <v>0</v>
      </c>
      <c r="S26" s="11">
        <f>SUM(Q26:R26)</f>
        <v>1</v>
      </c>
      <c r="T26" s="11">
        <f>IF(S26&lt;3,S26*4, IF(S26=3,14,IF(S26&gt;3,SUM(14,(S26-3)*7))))</f>
        <v>4</v>
      </c>
      <c r="U26" s="11">
        <f>SUM(N26:P26,T26)</f>
        <v>23.189999999999998</v>
      </c>
      <c r="V26" s="25"/>
      <c r="W26" s="25"/>
      <c r="X26" s="25"/>
      <c r="Y26" s="25"/>
      <c r="Z26" s="12"/>
    </row>
    <row r="27" spans="1:26" ht="39.75" customHeight="1">
      <c r="A27" s="7">
        <v>3</v>
      </c>
      <c r="B27" s="8" t="s">
        <v>101</v>
      </c>
      <c r="C27" s="9" t="s">
        <v>102</v>
      </c>
      <c r="D27" s="9" t="s">
        <v>103</v>
      </c>
      <c r="E27" s="9" t="s">
        <v>68</v>
      </c>
      <c r="F27" s="8" t="s">
        <v>104</v>
      </c>
      <c r="G27" s="9" t="s">
        <v>105</v>
      </c>
      <c r="H27" s="10" t="s">
        <v>31</v>
      </c>
      <c r="I27" s="10" t="s">
        <v>31</v>
      </c>
      <c r="J27" s="5" t="s">
        <v>42</v>
      </c>
      <c r="K27" s="11">
        <v>4</v>
      </c>
      <c r="L27" s="11">
        <v>6</v>
      </c>
      <c r="M27" s="11">
        <v>20</v>
      </c>
      <c r="N27" s="11">
        <v>11.45</v>
      </c>
      <c r="O27" s="11">
        <v>4.4800000000000004</v>
      </c>
      <c r="P27" s="11">
        <v>0</v>
      </c>
      <c r="Q27" s="11">
        <v>0</v>
      </c>
      <c r="R27" s="11">
        <v>0</v>
      </c>
      <c r="S27" s="11">
        <f>SUM(Q27:R27)</f>
        <v>0</v>
      </c>
      <c r="T27" s="11">
        <f>IF(S27&lt;3,S27*4, IF(S27=3,14,IF(S27&gt;3,SUM(14,(S27-3)*7))))</f>
        <v>0</v>
      </c>
      <c r="U27" s="11">
        <f>SUM(N27:P27,T27)</f>
        <v>15.93</v>
      </c>
      <c r="V27" s="11" t="s">
        <v>83</v>
      </c>
      <c r="W27" s="11">
        <v>4</v>
      </c>
      <c r="X27" s="11" t="s">
        <v>106</v>
      </c>
      <c r="Y27" s="25"/>
      <c r="Z27" s="12"/>
    </row>
    <row r="28" spans="1:26" ht="39.75" customHeight="1">
      <c r="A28" s="38" t="s">
        <v>138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0"/>
      <c r="Z28" s="22"/>
    </row>
    <row r="29" spans="1:26" ht="39.75" customHeight="1">
      <c r="A29" s="7">
        <v>1</v>
      </c>
      <c r="B29" s="16">
        <v>606856</v>
      </c>
      <c r="C29" s="17" t="s">
        <v>121</v>
      </c>
      <c r="D29" s="17" t="s">
        <v>89</v>
      </c>
      <c r="E29" s="17" t="s">
        <v>61</v>
      </c>
      <c r="F29" s="16" t="s">
        <v>115</v>
      </c>
      <c r="G29" s="17" t="s">
        <v>116</v>
      </c>
      <c r="H29" s="10" t="s">
        <v>122</v>
      </c>
      <c r="I29" s="10" t="s">
        <v>31</v>
      </c>
      <c r="J29" s="5" t="s">
        <v>42</v>
      </c>
      <c r="K29" s="25">
        <v>24</v>
      </c>
      <c r="L29" s="25">
        <v>7</v>
      </c>
      <c r="M29" s="25">
        <v>16</v>
      </c>
      <c r="N29" s="25">
        <v>61.66</v>
      </c>
      <c r="O29" s="25">
        <v>16.66</v>
      </c>
      <c r="P29" s="25">
        <v>0</v>
      </c>
      <c r="Q29" s="25">
        <v>0</v>
      </c>
      <c r="R29" s="25">
        <v>0</v>
      </c>
      <c r="S29" s="11">
        <f>SUM(Q29:R29)</f>
        <v>0</v>
      </c>
      <c r="T29" s="11">
        <f>IF(S29&lt;3,S29*4, IF(S29=3,14,IF(S29&gt;3,SUM(14,(S29-3)*7))))</f>
        <v>0</v>
      </c>
      <c r="U29" s="11">
        <f>SUM(N29:P29,T29)</f>
        <v>78.319999999999993</v>
      </c>
      <c r="V29" s="25"/>
      <c r="W29" s="25"/>
      <c r="X29" s="25"/>
      <c r="Y29" s="25"/>
      <c r="Z29" s="12"/>
    </row>
    <row r="30" spans="1:26" ht="39.75" customHeight="1">
      <c r="A30" s="7">
        <v>2</v>
      </c>
      <c r="B30" s="8" t="s">
        <v>113</v>
      </c>
      <c r="C30" s="9" t="s">
        <v>114</v>
      </c>
      <c r="D30" s="9" t="s">
        <v>36</v>
      </c>
      <c r="E30" s="9" t="s">
        <v>37</v>
      </c>
      <c r="F30" s="8" t="s">
        <v>115</v>
      </c>
      <c r="G30" s="9" t="s">
        <v>116</v>
      </c>
      <c r="H30" s="10" t="s">
        <v>31</v>
      </c>
      <c r="I30" s="10" t="s">
        <v>31</v>
      </c>
      <c r="J30" s="5" t="s">
        <v>42</v>
      </c>
      <c r="K30" s="25">
        <v>6</v>
      </c>
      <c r="L30" s="25">
        <v>8</v>
      </c>
      <c r="M30" s="25">
        <v>7</v>
      </c>
      <c r="N30" s="25">
        <v>16.66</v>
      </c>
      <c r="O30" s="25">
        <v>7.48</v>
      </c>
      <c r="P30" s="25">
        <v>4</v>
      </c>
      <c r="Q30" s="25">
        <v>2</v>
      </c>
      <c r="R30" s="25">
        <v>0</v>
      </c>
      <c r="S30" s="11">
        <f>SUM(Q30:R30)</f>
        <v>2</v>
      </c>
      <c r="T30" s="11">
        <f>IF(S30&lt;3,S30*4, IF(S30=3,14,IF(S30&gt;3,SUM(14,(S30-3)*7))))</f>
        <v>8</v>
      </c>
      <c r="U30" s="11">
        <f>SUM(N30:P30,T30)</f>
        <v>36.14</v>
      </c>
      <c r="V30" s="25" t="s">
        <v>33</v>
      </c>
      <c r="W30" s="25">
        <v>4</v>
      </c>
      <c r="X30" s="25" t="s">
        <v>33</v>
      </c>
      <c r="Y30" s="25">
        <v>4</v>
      </c>
      <c r="Z30" s="12"/>
    </row>
    <row r="31" spans="1:26" ht="39.75" customHeight="1">
      <c r="A31" s="7">
        <v>3</v>
      </c>
      <c r="B31" s="8" t="s">
        <v>117</v>
      </c>
      <c r="C31" s="9" t="s">
        <v>118</v>
      </c>
      <c r="D31" s="9" t="s">
        <v>119</v>
      </c>
      <c r="E31" s="9" t="s">
        <v>120</v>
      </c>
      <c r="F31" s="8" t="s">
        <v>115</v>
      </c>
      <c r="G31" s="9" t="s">
        <v>116</v>
      </c>
      <c r="H31" s="11" t="s">
        <v>31</v>
      </c>
      <c r="I31" s="10" t="s">
        <v>31</v>
      </c>
      <c r="J31" s="5" t="s">
        <v>42</v>
      </c>
      <c r="K31" s="25">
        <v>6</v>
      </c>
      <c r="L31" s="25">
        <v>0</v>
      </c>
      <c r="M31" s="25">
        <v>14</v>
      </c>
      <c r="N31" s="25">
        <v>15</v>
      </c>
      <c r="O31" s="25">
        <v>8.4499999999999993</v>
      </c>
      <c r="P31" s="25">
        <v>4</v>
      </c>
      <c r="Q31" s="25">
        <v>0</v>
      </c>
      <c r="R31" s="25">
        <v>0</v>
      </c>
      <c r="S31" s="11">
        <f>SUM(Q31:R31)</f>
        <v>0</v>
      </c>
      <c r="T31" s="11">
        <f>IF(S31&lt;3,S31*4, IF(S31=3,14,IF(S31&gt;3,SUM(14,(S31-3)*7))))</f>
        <v>0</v>
      </c>
      <c r="U31" s="11">
        <f>SUM(N31:P31,T31)</f>
        <v>27.45</v>
      </c>
      <c r="V31" s="25" t="s">
        <v>83</v>
      </c>
      <c r="W31" s="25">
        <v>4</v>
      </c>
      <c r="X31" s="25" t="s">
        <v>83</v>
      </c>
      <c r="Y31" s="25">
        <v>4</v>
      </c>
      <c r="Z31" s="12"/>
    </row>
    <row r="32" spans="1:26" ht="39.75" customHeight="1">
      <c r="A32" s="38" t="s">
        <v>139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40"/>
      <c r="Z32" s="22"/>
    </row>
    <row r="33" spans="1:26" ht="39.75" customHeight="1">
      <c r="A33" s="7">
        <v>1</v>
      </c>
      <c r="B33" s="18" t="s">
        <v>123</v>
      </c>
      <c r="C33" s="19" t="s">
        <v>124</v>
      </c>
      <c r="D33" s="19" t="s">
        <v>125</v>
      </c>
      <c r="E33" s="19" t="s">
        <v>54</v>
      </c>
      <c r="F33" s="18" t="s">
        <v>126</v>
      </c>
      <c r="G33" s="20" t="s">
        <v>127</v>
      </c>
      <c r="H33" s="10" t="s">
        <v>31</v>
      </c>
      <c r="I33" s="10" t="s">
        <v>31</v>
      </c>
      <c r="J33" s="5" t="s">
        <v>42</v>
      </c>
      <c r="K33" s="26">
        <v>9</v>
      </c>
      <c r="L33" s="26">
        <v>6</v>
      </c>
      <c r="M33" s="26">
        <v>16</v>
      </c>
      <c r="N33" s="26">
        <v>23.95</v>
      </c>
      <c r="O33" s="26">
        <v>11.06</v>
      </c>
      <c r="P33" s="26">
        <v>4</v>
      </c>
      <c r="Q33" s="26">
        <v>2</v>
      </c>
      <c r="R33" s="26">
        <v>0</v>
      </c>
      <c r="S33" s="11">
        <f>SUM(Q33:R33)</f>
        <v>2</v>
      </c>
      <c r="T33" s="11">
        <f>IF(S33&lt;3,S33*4, IF(S33=3,14,IF(S33&gt;3,SUM(14,(S33-3)*7))))</f>
        <v>8</v>
      </c>
      <c r="U33" s="11">
        <f>SUM(N33:P33,T33)</f>
        <v>47.01</v>
      </c>
      <c r="V33" s="26" t="s">
        <v>33</v>
      </c>
      <c r="W33" s="26">
        <v>4</v>
      </c>
      <c r="X33" s="26" t="s">
        <v>33</v>
      </c>
      <c r="Y33" s="26">
        <v>4</v>
      </c>
      <c r="Z33" s="12"/>
    </row>
    <row r="34" spans="1:26" ht="39.75" customHeight="1">
      <c r="A34" s="38" t="s">
        <v>140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22"/>
    </row>
    <row r="35" spans="1:26" ht="39.75" customHeight="1">
      <c r="A35" s="7">
        <v>1</v>
      </c>
      <c r="B35" s="8" t="s">
        <v>128</v>
      </c>
      <c r="C35" s="9" t="s">
        <v>129</v>
      </c>
      <c r="D35" s="9" t="s">
        <v>45</v>
      </c>
      <c r="E35" s="9" t="s">
        <v>68</v>
      </c>
      <c r="F35" s="8" t="s">
        <v>130</v>
      </c>
      <c r="G35" s="9" t="s">
        <v>131</v>
      </c>
      <c r="H35" s="10" t="s">
        <v>31</v>
      </c>
      <c r="I35" s="10" t="s">
        <v>31</v>
      </c>
      <c r="J35" s="5" t="s">
        <v>42</v>
      </c>
      <c r="K35" s="25">
        <v>7</v>
      </c>
      <c r="L35" s="25">
        <v>3</v>
      </c>
      <c r="M35" s="25">
        <v>16</v>
      </c>
      <c r="N35" s="25">
        <v>18.329999999999998</v>
      </c>
      <c r="O35" s="25">
        <v>11.64</v>
      </c>
      <c r="P35" s="25">
        <v>4</v>
      </c>
      <c r="Q35" s="25">
        <v>1</v>
      </c>
      <c r="R35" s="25">
        <v>0</v>
      </c>
      <c r="S35" s="11">
        <f>SUM(Q35:R35)</f>
        <v>1</v>
      </c>
      <c r="T35" s="11">
        <f>IF(S35&lt;3,S35*4, IF(S35=3,14,IF(S35&gt;3,SUM(14,(S35-3)*7))))</f>
        <v>4</v>
      </c>
      <c r="U35" s="11">
        <f>SUM(N35:P35,T35)</f>
        <v>37.97</v>
      </c>
      <c r="V35" s="25" t="s">
        <v>33</v>
      </c>
      <c r="W35" s="25">
        <v>4</v>
      </c>
      <c r="X35" s="26" t="s">
        <v>33</v>
      </c>
      <c r="Y35" s="27">
        <v>4</v>
      </c>
      <c r="Z35" s="12"/>
    </row>
    <row r="36" spans="1:26" ht="40.5" customHeight="1">
      <c r="A36" s="7">
        <v>2</v>
      </c>
      <c r="B36" s="8" t="s">
        <v>132</v>
      </c>
      <c r="C36" s="9" t="s">
        <v>133</v>
      </c>
      <c r="D36" s="9" t="s">
        <v>36</v>
      </c>
      <c r="E36" s="9" t="s">
        <v>54</v>
      </c>
      <c r="F36" s="8" t="s">
        <v>130</v>
      </c>
      <c r="G36" s="9" t="s">
        <v>131</v>
      </c>
      <c r="H36" s="10" t="s">
        <v>31</v>
      </c>
      <c r="I36" s="10" t="s">
        <v>31</v>
      </c>
      <c r="J36" s="5" t="s">
        <v>42</v>
      </c>
      <c r="K36" s="25">
        <v>7</v>
      </c>
      <c r="L36" s="25">
        <v>6</v>
      </c>
      <c r="M36" s="25">
        <v>8</v>
      </c>
      <c r="N36" s="25">
        <v>18.75</v>
      </c>
      <c r="O36" s="25">
        <v>10.82</v>
      </c>
      <c r="P36" s="25">
        <v>4</v>
      </c>
      <c r="Q36" s="25">
        <v>0</v>
      </c>
      <c r="R36" s="25">
        <v>0</v>
      </c>
      <c r="S36" s="11">
        <f>SUM(Q36:R36)</f>
        <v>0</v>
      </c>
      <c r="T36" s="11">
        <f>IF(S36&lt;3,S36*4, IF(S36=3,14,IF(S36&gt;3,SUM(14,(S36-3)*7))))</f>
        <v>0</v>
      </c>
      <c r="U36" s="11">
        <f>SUM(N36:P36,T36)</f>
        <v>33.57</v>
      </c>
      <c r="V36" s="25" t="s">
        <v>33</v>
      </c>
      <c r="W36" s="25">
        <v>4</v>
      </c>
      <c r="X36" s="25" t="s">
        <v>83</v>
      </c>
      <c r="Y36" s="25">
        <v>4</v>
      </c>
      <c r="Z36" s="12"/>
    </row>
    <row r="37" spans="1:26" ht="14.25" customHeight="1">
      <c r="A37" s="21"/>
      <c r="B37" s="12"/>
      <c r="C37" s="12"/>
      <c r="D37" s="22"/>
      <c r="E37" s="22"/>
      <c r="F37" s="22"/>
      <c r="G37" s="22"/>
      <c r="H37" s="12"/>
      <c r="I37" s="12"/>
      <c r="J37" s="12"/>
      <c r="K37" s="28"/>
      <c r="L37" s="28"/>
      <c r="M37" s="28"/>
      <c r="N37" s="28"/>
      <c r="O37" s="28"/>
      <c r="P37" s="29"/>
      <c r="Q37" s="29"/>
      <c r="R37" s="29"/>
      <c r="S37" s="28"/>
      <c r="T37" s="28"/>
      <c r="U37" s="28"/>
      <c r="V37" s="29"/>
      <c r="W37" s="29"/>
      <c r="X37" s="29"/>
      <c r="Y37" s="29"/>
      <c r="Z37" s="12"/>
    </row>
    <row r="38" spans="1:26" ht="14.25" customHeight="1">
      <c r="A38" s="23"/>
      <c r="D38" s="23"/>
      <c r="E38" s="23"/>
      <c r="F38" s="23"/>
      <c r="G38" s="23"/>
      <c r="P38" s="31"/>
      <c r="Q38" s="31"/>
      <c r="R38" s="31"/>
      <c r="V38" s="31"/>
      <c r="W38" s="31"/>
      <c r="X38" s="31"/>
      <c r="Y38" s="31"/>
    </row>
    <row r="39" spans="1:26" ht="14.25" customHeight="1">
      <c r="A39" s="23"/>
      <c r="D39" s="23"/>
      <c r="E39" s="23"/>
      <c r="F39" s="23"/>
      <c r="G39" s="23"/>
      <c r="P39" s="31"/>
      <c r="Q39" s="31"/>
      <c r="R39" s="31"/>
      <c r="V39" s="31"/>
      <c r="W39" s="31"/>
      <c r="X39" s="31"/>
      <c r="Y39" s="31"/>
    </row>
    <row r="40" spans="1:26" ht="14.25" customHeight="1">
      <c r="A40" s="23"/>
      <c r="D40" s="23"/>
      <c r="E40" s="23"/>
      <c r="F40" s="23"/>
      <c r="G40" s="23"/>
      <c r="P40" s="31"/>
      <c r="Q40" s="31"/>
      <c r="R40" s="31"/>
      <c r="V40" s="31"/>
      <c r="W40" s="31"/>
      <c r="X40" s="31"/>
      <c r="Y40" s="31"/>
    </row>
    <row r="41" spans="1:26" ht="14.25" customHeight="1">
      <c r="A41" s="23"/>
      <c r="D41" s="23"/>
      <c r="E41" s="23"/>
      <c r="F41" s="23"/>
      <c r="G41" s="23"/>
      <c r="P41" s="31"/>
      <c r="Q41" s="31"/>
      <c r="R41" s="31"/>
      <c r="V41" s="31"/>
      <c r="W41" s="31"/>
      <c r="X41" s="31"/>
      <c r="Y41" s="31"/>
    </row>
    <row r="42" spans="1:26" ht="14.25" customHeight="1">
      <c r="A42" s="23"/>
      <c r="D42" s="23"/>
      <c r="E42" s="23"/>
      <c r="F42" s="23"/>
      <c r="G42" s="23"/>
      <c r="P42" s="31"/>
      <c r="Q42" s="31"/>
      <c r="R42" s="31"/>
      <c r="V42" s="31"/>
      <c r="W42" s="31"/>
      <c r="X42" s="31"/>
      <c r="Y42" s="31"/>
    </row>
    <row r="43" spans="1:26" ht="14.25" customHeight="1">
      <c r="A43" s="23"/>
      <c r="D43" s="23"/>
      <c r="E43" s="23"/>
      <c r="F43" s="23"/>
      <c r="G43" s="23"/>
      <c r="P43" s="31"/>
      <c r="Q43" s="31"/>
      <c r="R43" s="31"/>
      <c r="V43" s="31"/>
      <c r="W43" s="31"/>
      <c r="X43" s="31"/>
      <c r="Y43" s="31"/>
    </row>
    <row r="44" spans="1:26" ht="14.25" customHeight="1">
      <c r="A44" s="23"/>
      <c r="D44" s="23"/>
      <c r="E44" s="23"/>
      <c r="F44" s="23"/>
      <c r="G44" s="23"/>
      <c r="P44" s="31"/>
      <c r="Q44" s="31"/>
      <c r="R44" s="31"/>
      <c r="V44" s="31"/>
      <c r="W44" s="31"/>
      <c r="X44" s="31"/>
      <c r="Y44" s="31"/>
    </row>
    <row r="45" spans="1:26" ht="14.25" customHeight="1">
      <c r="A45" s="23"/>
      <c r="D45" s="23"/>
      <c r="E45" s="23"/>
      <c r="F45" s="23"/>
      <c r="G45" s="23"/>
      <c r="P45" s="31"/>
      <c r="Q45" s="31"/>
      <c r="R45" s="31"/>
      <c r="V45" s="31"/>
      <c r="W45" s="31"/>
      <c r="X45" s="31"/>
      <c r="Y45" s="31"/>
    </row>
    <row r="46" spans="1:26" ht="14.25" customHeight="1">
      <c r="A46" s="23"/>
      <c r="D46" s="23"/>
      <c r="E46" s="23"/>
      <c r="F46" s="23"/>
      <c r="G46" s="23"/>
      <c r="P46" s="31"/>
      <c r="Q46" s="31"/>
      <c r="R46" s="31"/>
      <c r="V46" s="31"/>
      <c r="W46" s="31"/>
      <c r="X46" s="31"/>
      <c r="Y46" s="31"/>
    </row>
    <row r="47" spans="1:26" ht="14.25" customHeight="1">
      <c r="A47" s="23"/>
      <c r="D47" s="23"/>
      <c r="E47" s="23"/>
      <c r="F47" s="23"/>
      <c r="G47" s="23"/>
      <c r="P47" s="31"/>
      <c r="Q47" s="31"/>
      <c r="R47" s="31"/>
      <c r="V47" s="31"/>
      <c r="W47" s="31"/>
      <c r="X47" s="31"/>
      <c r="Y47" s="31"/>
    </row>
    <row r="48" spans="1:26" ht="14.25" customHeight="1">
      <c r="A48" s="23"/>
      <c r="D48" s="23"/>
      <c r="E48" s="23"/>
      <c r="F48" s="23"/>
      <c r="G48" s="23"/>
      <c r="P48" s="31"/>
      <c r="Q48" s="31"/>
      <c r="R48" s="31"/>
      <c r="V48" s="31"/>
      <c r="W48" s="31"/>
      <c r="X48" s="31"/>
      <c r="Y48" s="31"/>
    </row>
    <row r="49" spans="1:25" ht="14.25" customHeight="1">
      <c r="A49" s="23"/>
      <c r="D49" s="23"/>
      <c r="E49" s="23"/>
      <c r="F49" s="23"/>
      <c r="G49" s="23"/>
      <c r="P49" s="31"/>
      <c r="Q49" s="31"/>
      <c r="R49" s="31"/>
      <c r="V49" s="31"/>
      <c r="W49" s="31"/>
      <c r="X49" s="31"/>
      <c r="Y49" s="31"/>
    </row>
    <row r="50" spans="1:25" ht="14.25" customHeight="1">
      <c r="A50" s="23"/>
      <c r="D50" s="23"/>
      <c r="E50" s="23"/>
      <c r="F50" s="23"/>
      <c r="G50" s="23"/>
      <c r="P50" s="31"/>
      <c r="Q50" s="31"/>
      <c r="R50" s="31"/>
      <c r="V50" s="31"/>
      <c r="W50" s="31"/>
      <c r="X50" s="31"/>
      <c r="Y50" s="31"/>
    </row>
    <row r="51" spans="1:25" ht="14.25" customHeight="1">
      <c r="A51" s="23"/>
      <c r="D51" s="23"/>
      <c r="E51" s="23"/>
      <c r="F51" s="23"/>
      <c r="G51" s="23"/>
      <c r="P51" s="31"/>
      <c r="Q51" s="31"/>
      <c r="R51" s="31"/>
      <c r="V51" s="31"/>
      <c r="W51" s="31"/>
      <c r="X51" s="31"/>
      <c r="Y51" s="31"/>
    </row>
    <row r="52" spans="1:25" ht="14.25" customHeight="1">
      <c r="A52" s="23"/>
      <c r="D52" s="23"/>
      <c r="E52" s="23"/>
      <c r="F52" s="23"/>
      <c r="G52" s="23"/>
      <c r="P52" s="31"/>
      <c r="Q52" s="31"/>
      <c r="R52" s="31"/>
      <c r="V52" s="31"/>
      <c r="W52" s="31"/>
      <c r="X52" s="31"/>
      <c r="Y52" s="31"/>
    </row>
    <row r="53" spans="1:25" ht="14.25" customHeight="1">
      <c r="A53" s="23"/>
      <c r="D53" s="23"/>
      <c r="E53" s="23"/>
      <c r="F53" s="23"/>
      <c r="G53" s="23"/>
      <c r="P53" s="31"/>
      <c r="Q53" s="31"/>
      <c r="R53" s="31"/>
      <c r="V53" s="31"/>
      <c r="W53" s="31"/>
      <c r="X53" s="31"/>
      <c r="Y53" s="31"/>
    </row>
    <row r="54" spans="1:25" ht="14.25" customHeight="1">
      <c r="A54" s="23"/>
      <c r="D54" s="23"/>
      <c r="E54" s="23"/>
      <c r="F54" s="23"/>
      <c r="G54" s="23"/>
      <c r="P54" s="31"/>
      <c r="Q54" s="31"/>
      <c r="R54" s="31"/>
      <c r="V54" s="31"/>
      <c r="W54" s="31"/>
      <c r="X54" s="31"/>
      <c r="Y54" s="31"/>
    </row>
    <row r="55" spans="1:25" ht="14.25" customHeight="1">
      <c r="A55" s="23"/>
      <c r="D55" s="23"/>
      <c r="E55" s="23"/>
      <c r="F55" s="23"/>
      <c r="G55" s="23"/>
      <c r="P55" s="31"/>
      <c r="Q55" s="31"/>
      <c r="R55" s="31"/>
      <c r="V55" s="31"/>
      <c r="W55" s="31"/>
      <c r="X55" s="31"/>
      <c r="Y55" s="31"/>
    </row>
    <row r="56" spans="1:25" ht="14.25" customHeight="1">
      <c r="A56" s="23"/>
      <c r="D56" s="23"/>
      <c r="E56" s="23"/>
      <c r="F56" s="23"/>
      <c r="G56" s="23"/>
      <c r="P56" s="31"/>
      <c r="Q56" s="31"/>
      <c r="R56" s="31"/>
      <c r="V56" s="31"/>
      <c r="W56" s="31"/>
      <c r="X56" s="31"/>
      <c r="Y56" s="31"/>
    </row>
    <row r="57" spans="1:25" ht="14.25" customHeight="1">
      <c r="A57" s="23"/>
      <c r="D57" s="23"/>
      <c r="E57" s="23"/>
      <c r="F57" s="23"/>
      <c r="G57" s="23"/>
      <c r="P57" s="31"/>
      <c r="Q57" s="31"/>
      <c r="R57" s="31"/>
      <c r="V57" s="31"/>
      <c r="W57" s="31"/>
      <c r="X57" s="31"/>
      <c r="Y57" s="31"/>
    </row>
    <row r="58" spans="1:25" ht="14.25" customHeight="1">
      <c r="A58" s="23"/>
      <c r="D58" s="23"/>
      <c r="E58" s="23"/>
      <c r="F58" s="23"/>
      <c r="G58" s="23"/>
      <c r="P58" s="31"/>
      <c r="Q58" s="31"/>
      <c r="R58" s="31"/>
      <c r="V58" s="31"/>
      <c r="W58" s="31"/>
      <c r="X58" s="31"/>
      <c r="Y58" s="31"/>
    </row>
    <row r="59" spans="1:25" ht="14.25" customHeight="1">
      <c r="A59" s="23"/>
      <c r="D59" s="23"/>
      <c r="E59" s="23"/>
      <c r="F59" s="23"/>
      <c r="G59" s="23"/>
      <c r="P59" s="31"/>
      <c r="Q59" s="31"/>
      <c r="R59" s="31"/>
      <c r="V59" s="31"/>
      <c r="W59" s="31"/>
      <c r="X59" s="31"/>
      <c r="Y59" s="31"/>
    </row>
    <row r="60" spans="1:25" ht="14.25" customHeight="1">
      <c r="A60" s="23"/>
      <c r="D60" s="23"/>
      <c r="E60" s="23"/>
      <c r="F60" s="23"/>
      <c r="G60" s="23"/>
      <c r="P60" s="31"/>
      <c r="Q60" s="31"/>
      <c r="R60" s="31"/>
      <c r="V60" s="31"/>
      <c r="W60" s="31"/>
      <c r="X60" s="31"/>
      <c r="Y60" s="31"/>
    </row>
    <row r="61" spans="1:25" ht="14.25" customHeight="1">
      <c r="A61" s="23"/>
      <c r="D61" s="23"/>
      <c r="E61" s="23"/>
      <c r="F61" s="23"/>
      <c r="G61" s="23"/>
      <c r="P61" s="31"/>
      <c r="Q61" s="31"/>
      <c r="R61" s="31"/>
      <c r="V61" s="31"/>
      <c r="W61" s="31"/>
      <c r="X61" s="31"/>
      <c r="Y61" s="31"/>
    </row>
    <row r="62" spans="1:25" ht="14.25" customHeight="1">
      <c r="A62" s="23"/>
      <c r="D62" s="23"/>
      <c r="E62" s="23"/>
      <c r="F62" s="23"/>
      <c r="G62" s="23"/>
      <c r="P62" s="31"/>
      <c r="Q62" s="31"/>
      <c r="R62" s="31"/>
      <c r="V62" s="31"/>
      <c r="W62" s="31"/>
      <c r="X62" s="31"/>
      <c r="Y62" s="31"/>
    </row>
    <row r="63" spans="1:25" ht="14.25" customHeight="1">
      <c r="A63" s="23"/>
      <c r="D63" s="23"/>
      <c r="E63" s="23"/>
      <c r="F63" s="23"/>
      <c r="G63" s="23"/>
      <c r="P63" s="31"/>
      <c r="Q63" s="31"/>
      <c r="R63" s="31"/>
      <c r="V63" s="31"/>
      <c r="W63" s="31"/>
      <c r="X63" s="31"/>
      <c r="Y63" s="31"/>
    </row>
    <row r="64" spans="1:25" ht="14.25" customHeight="1">
      <c r="A64" s="23"/>
      <c r="D64" s="23"/>
      <c r="E64" s="23"/>
      <c r="F64" s="23"/>
      <c r="G64" s="23"/>
      <c r="P64" s="31"/>
      <c r="Q64" s="31"/>
      <c r="R64" s="31"/>
      <c r="V64" s="31"/>
      <c r="W64" s="31"/>
      <c r="X64" s="31"/>
      <c r="Y64" s="31"/>
    </row>
    <row r="65" spans="1:25" ht="14.25" customHeight="1">
      <c r="A65" s="23"/>
      <c r="D65" s="23"/>
      <c r="E65" s="23"/>
      <c r="F65" s="23"/>
      <c r="G65" s="23"/>
      <c r="P65" s="31"/>
      <c r="Q65" s="31"/>
      <c r="R65" s="31"/>
      <c r="V65" s="31"/>
      <c r="W65" s="31"/>
      <c r="X65" s="31"/>
      <c r="Y65" s="31"/>
    </row>
    <row r="66" spans="1:25" ht="14.25" customHeight="1">
      <c r="A66" s="23"/>
      <c r="D66" s="23"/>
      <c r="E66" s="23"/>
      <c r="F66" s="23"/>
      <c r="G66" s="23"/>
      <c r="P66" s="31"/>
      <c r="Q66" s="31"/>
      <c r="R66" s="31"/>
      <c r="V66" s="31"/>
      <c r="W66" s="31"/>
      <c r="X66" s="31"/>
      <c r="Y66" s="31"/>
    </row>
    <row r="67" spans="1:25" ht="14.25" customHeight="1">
      <c r="A67" s="23"/>
      <c r="D67" s="23"/>
      <c r="E67" s="23"/>
      <c r="F67" s="23"/>
      <c r="G67" s="23"/>
      <c r="P67" s="31"/>
      <c r="Q67" s="31"/>
      <c r="R67" s="31"/>
      <c r="V67" s="31"/>
      <c r="W67" s="31"/>
      <c r="X67" s="31"/>
      <c r="Y67" s="31"/>
    </row>
    <row r="68" spans="1:25" ht="14.25" customHeight="1">
      <c r="A68" s="23"/>
      <c r="D68" s="23"/>
      <c r="E68" s="23"/>
      <c r="F68" s="23"/>
      <c r="G68" s="23"/>
      <c r="P68" s="31"/>
      <c r="Q68" s="31"/>
      <c r="R68" s="31"/>
      <c r="V68" s="31"/>
      <c r="W68" s="31"/>
      <c r="X68" s="31"/>
      <c r="Y68" s="31"/>
    </row>
    <row r="69" spans="1:25" ht="14.25" customHeight="1">
      <c r="A69" s="23"/>
      <c r="D69" s="23"/>
      <c r="E69" s="23"/>
      <c r="F69" s="23"/>
      <c r="G69" s="23"/>
      <c r="P69" s="31"/>
      <c r="Q69" s="31"/>
      <c r="R69" s="31"/>
      <c r="V69" s="31"/>
      <c r="W69" s="31"/>
      <c r="X69" s="31"/>
      <c r="Y69" s="31"/>
    </row>
    <row r="70" spans="1:25" ht="14.25" customHeight="1">
      <c r="A70" s="23"/>
      <c r="D70" s="23"/>
      <c r="E70" s="23"/>
      <c r="F70" s="23"/>
      <c r="G70" s="23"/>
      <c r="P70" s="31"/>
      <c r="Q70" s="31"/>
      <c r="R70" s="31"/>
      <c r="V70" s="31"/>
      <c r="W70" s="31"/>
      <c r="X70" s="31"/>
      <c r="Y70" s="31"/>
    </row>
    <row r="71" spans="1:25" ht="14.25" customHeight="1">
      <c r="A71" s="23"/>
      <c r="D71" s="23"/>
      <c r="E71" s="23"/>
      <c r="F71" s="23"/>
      <c r="G71" s="23"/>
      <c r="P71" s="31"/>
      <c r="Q71" s="31"/>
      <c r="R71" s="31"/>
      <c r="V71" s="31"/>
      <c r="W71" s="31"/>
      <c r="X71" s="31"/>
      <c r="Y71" s="31"/>
    </row>
    <row r="72" spans="1:25" ht="14.25" customHeight="1">
      <c r="A72" s="23"/>
      <c r="D72" s="23"/>
      <c r="E72" s="23"/>
      <c r="F72" s="23"/>
      <c r="G72" s="23"/>
      <c r="P72" s="31"/>
      <c r="Q72" s="31"/>
      <c r="R72" s="31"/>
      <c r="V72" s="31"/>
      <c r="W72" s="31"/>
      <c r="X72" s="31"/>
      <c r="Y72" s="31"/>
    </row>
    <row r="73" spans="1:25" ht="14.25" customHeight="1">
      <c r="A73" s="23"/>
      <c r="D73" s="23"/>
      <c r="E73" s="23"/>
      <c r="F73" s="23"/>
      <c r="G73" s="23"/>
      <c r="P73" s="31"/>
      <c r="Q73" s="31"/>
      <c r="R73" s="31"/>
      <c r="V73" s="31"/>
      <c r="W73" s="31"/>
      <c r="X73" s="31"/>
      <c r="Y73" s="31"/>
    </row>
    <row r="74" spans="1:25" ht="14.25" customHeight="1">
      <c r="A74" s="23"/>
      <c r="D74" s="23"/>
      <c r="E74" s="23"/>
      <c r="F74" s="23"/>
      <c r="G74" s="23"/>
      <c r="P74" s="31"/>
      <c r="Q74" s="31"/>
      <c r="R74" s="31"/>
      <c r="V74" s="31"/>
      <c r="W74" s="31"/>
      <c r="X74" s="31"/>
      <c r="Y74" s="31"/>
    </row>
    <row r="75" spans="1:25" ht="14.25" customHeight="1">
      <c r="A75" s="23"/>
      <c r="D75" s="23"/>
      <c r="E75" s="23"/>
      <c r="F75" s="23"/>
      <c r="G75" s="23"/>
      <c r="P75" s="31"/>
      <c r="Q75" s="31"/>
      <c r="R75" s="31"/>
      <c r="V75" s="31"/>
      <c r="W75" s="31"/>
      <c r="X75" s="31"/>
      <c r="Y75" s="31"/>
    </row>
    <row r="76" spans="1:25" ht="14.25" customHeight="1">
      <c r="A76" s="23"/>
      <c r="D76" s="23"/>
      <c r="E76" s="23"/>
      <c r="F76" s="23"/>
      <c r="G76" s="23"/>
      <c r="P76" s="31"/>
      <c r="Q76" s="31"/>
      <c r="R76" s="31"/>
      <c r="V76" s="31"/>
      <c r="W76" s="31"/>
      <c r="X76" s="31"/>
      <c r="Y76" s="31"/>
    </row>
    <row r="77" spans="1:25" ht="14.25" customHeight="1">
      <c r="A77" s="23"/>
      <c r="D77" s="23"/>
      <c r="E77" s="23"/>
      <c r="F77" s="23"/>
      <c r="G77" s="23"/>
      <c r="P77" s="31"/>
      <c r="Q77" s="31"/>
      <c r="R77" s="31"/>
      <c r="V77" s="31"/>
      <c r="W77" s="31"/>
      <c r="X77" s="31"/>
      <c r="Y77" s="31"/>
    </row>
    <row r="78" spans="1:25" ht="14.25" customHeight="1">
      <c r="A78" s="23"/>
      <c r="D78" s="23"/>
      <c r="E78" s="23"/>
      <c r="F78" s="23"/>
      <c r="G78" s="23"/>
      <c r="P78" s="31"/>
      <c r="Q78" s="31"/>
      <c r="R78" s="31"/>
      <c r="V78" s="31"/>
      <c r="W78" s="31"/>
      <c r="X78" s="31"/>
      <c r="Y78" s="31"/>
    </row>
    <row r="79" spans="1:25" ht="14.25" customHeight="1">
      <c r="A79" s="23"/>
      <c r="D79" s="23"/>
      <c r="E79" s="23"/>
      <c r="F79" s="23"/>
      <c r="G79" s="23"/>
      <c r="P79" s="31"/>
      <c r="Q79" s="31"/>
      <c r="R79" s="31"/>
      <c r="V79" s="31"/>
      <c r="W79" s="31"/>
      <c r="X79" s="31"/>
      <c r="Y79" s="31"/>
    </row>
    <row r="80" spans="1:25" ht="14.25" customHeight="1">
      <c r="A80" s="23"/>
      <c r="D80" s="23"/>
      <c r="E80" s="23"/>
      <c r="F80" s="23"/>
      <c r="G80" s="23"/>
      <c r="P80" s="31"/>
      <c r="Q80" s="31"/>
      <c r="R80" s="31"/>
      <c r="V80" s="31"/>
      <c r="W80" s="31"/>
      <c r="X80" s="31"/>
      <c r="Y80" s="31"/>
    </row>
    <row r="81" spans="1:25" ht="14.25" customHeight="1">
      <c r="A81" s="23"/>
      <c r="D81" s="23"/>
      <c r="E81" s="23"/>
      <c r="F81" s="23"/>
      <c r="G81" s="23"/>
      <c r="P81" s="31"/>
      <c r="Q81" s="31"/>
      <c r="R81" s="31"/>
      <c r="V81" s="31"/>
      <c r="W81" s="31"/>
      <c r="X81" s="31"/>
      <c r="Y81" s="31"/>
    </row>
    <row r="82" spans="1:25" ht="14.25" customHeight="1">
      <c r="A82" s="23"/>
      <c r="D82" s="23"/>
      <c r="E82" s="23"/>
      <c r="F82" s="23"/>
      <c r="G82" s="23"/>
      <c r="P82" s="31"/>
      <c r="Q82" s="31"/>
      <c r="R82" s="31"/>
      <c r="V82" s="31"/>
      <c r="W82" s="31"/>
      <c r="X82" s="31"/>
      <c r="Y82" s="31"/>
    </row>
    <row r="83" spans="1:25" ht="14.25" customHeight="1">
      <c r="A83" s="23"/>
      <c r="D83" s="23"/>
      <c r="E83" s="23"/>
      <c r="F83" s="23"/>
      <c r="G83" s="23"/>
      <c r="P83" s="31"/>
      <c r="Q83" s="31"/>
      <c r="R83" s="31"/>
      <c r="V83" s="31"/>
      <c r="W83" s="31"/>
      <c r="X83" s="31"/>
      <c r="Y83" s="31"/>
    </row>
    <row r="84" spans="1:25" ht="14.25" customHeight="1">
      <c r="A84" s="23"/>
      <c r="D84" s="23"/>
      <c r="E84" s="23"/>
      <c r="F84" s="23"/>
      <c r="G84" s="23"/>
      <c r="P84" s="31"/>
      <c r="Q84" s="31"/>
      <c r="R84" s="31"/>
      <c r="V84" s="31"/>
      <c r="W84" s="31"/>
      <c r="X84" s="31"/>
      <c r="Y84" s="31"/>
    </row>
    <row r="85" spans="1:25" ht="14.25" customHeight="1">
      <c r="A85" s="23"/>
      <c r="D85" s="23"/>
      <c r="E85" s="23"/>
      <c r="F85" s="23"/>
      <c r="G85" s="23"/>
      <c r="P85" s="31"/>
      <c r="Q85" s="31"/>
      <c r="R85" s="31"/>
      <c r="V85" s="31"/>
      <c r="W85" s="31"/>
      <c r="X85" s="31"/>
      <c r="Y85" s="31"/>
    </row>
    <row r="86" spans="1:25" ht="14.25" customHeight="1">
      <c r="A86" s="23"/>
      <c r="D86" s="23"/>
      <c r="E86" s="23"/>
      <c r="F86" s="23"/>
      <c r="G86" s="23"/>
      <c r="P86" s="31"/>
      <c r="Q86" s="31"/>
      <c r="R86" s="31"/>
      <c r="V86" s="31"/>
      <c r="W86" s="31"/>
      <c r="X86" s="31"/>
      <c r="Y86" s="31"/>
    </row>
    <row r="87" spans="1:25" ht="14.25" customHeight="1">
      <c r="A87" s="23"/>
      <c r="D87" s="23"/>
      <c r="E87" s="23"/>
      <c r="F87" s="23"/>
      <c r="G87" s="23"/>
      <c r="P87" s="31"/>
      <c r="Q87" s="31"/>
      <c r="R87" s="31"/>
      <c r="V87" s="31"/>
      <c r="W87" s="31"/>
      <c r="X87" s="31"/>
      <c r="Y87" s="31"/>
    </row>
    <row r="88" spans="1:25" ht="14.25" customHeight="1">
      <c r="A88" s="23"/>
      <c r="D88" s="23"/>
      <c r="E88" s="23"/>
      <c r="F88" s="23"/>
      <c r="G88" s="23"/>
      <c r="P88" s="31"/>
      <c r="Q88" s="31"/>
      <c r="R88" s="31"/>
      <c r="V88" s="31"/>
      <c r="W88" s="31"/>
      <c r="X88" s="31"/>
      <c r="Y88" s="31"/>
    </row>
    <row r="89" spans="1:25" ht="14.25" customHeight="1">
      <c r="A89" s="23"/>
      <c r="D89" s="23"/>
      <c r="E89" s="23"/>
      <c r="F89" s="23"/>
      <c r="G89" s="23"/>
      <c r="P89" s="31"/>
      <c r="Q89" s="31"/>
      <c r="R89" s="31"/>
      <c r="V89" s="31"/>
      <c r="W89" s="31"/>
      <c r="X89" s="31"/>
      <c r="Y89" s="31"/>
    </row>
    <row r="90" spans="1:25" ht="14.25" customHeight="1">
      <c r="A90" s="23"/>
      <c r="D90" s="23"/>
      <c r="E90" s="23"/>
      <c r="F90" s="23"/>
      <c r="G90" s="23"/>
      <c r="P90" s="31"/>
      <c r="Q90" s="31"/>
      <c r="R90" s="31"/>
      <c r="V90" s="31"/>
      <c r="W90" s="31"/>
      <c r="X90" s="31"/>
      <c r="Y90" s="31"/>
    </row>
    <row r="91" spans="1:25" ht="14.25" customHeight="1">
      <c r="A91" s="23"/>
      <c r="D91" s="23"/>
      <c r="E91" s="23"/>
      <c r="F91" s="23"/>
      <c r="G91" s="23"/>
      <c r="P91" s="31"/>
      <c r="Q91" s="31"/>
      <c r="R91" s="31"/>
      <c r="V91" s="31"/>
      <c r="W91" s="31"/>
      <c r="X91" s="31"/>
      <c r="Y91" s="31"/>
    </row>
    <row r="92" spans="1:25" ht="14.25" customHeight="1">
      <c r="A92" s="23"/>
      <c r="D92" s="23"/>
      <c r="E92" s="23"/>
      <c r="F92" s="23"/>
      <c r="G92" s="23"/>
      <c r="P92" s="31"/>
      <c r="Q92" s="31"/>
      <c r="R92" s="31"/>
      <c r="V92" s="31"/>
      <c r="W92" s="31"/>
      <c r="X92" s="31"/>
      <c r="Y92" s="31"/>
    </row>
    <row r="93" spans="1:25" ht="14.25" customHeight="1">
      <c r="A93" s="23"/>
      <c r="D93" s="23"/>
      <c r="E93" s="23"/>
      <c r="F93" s="23"/>
      <c r="G93" s="23"/>
      <c r="P93" s="31"/>
      <c r="Q93" s="31"/>
      <c r="R93" s="31"/>
      <c r="V93" s="31"/>
      <c r="W93" s="31"/>
      <c r="X93" s="31"/>
      <c r="Y93" s="31"/>
    </row>
    <row r="94" spans="1:25" ht="14.25" customHeight="1">
      <c r="A94" s="23"/>
      <c r="D94" s="23"/>
      <c r="E94" s="23"/>
      <c r="F94" s="23"/>
      <c r="G94" s="23"/>
      <c r="P94" s="31"/>
      <c r="Q94" s="31"/>
      <c r="R94" s="31"/>
      <c r="V94" s="31"/>
      <c r="W94" s="31"/>
      <c r="X94" s="31"/>
      <c r="Y94" s="31"/>
    </row>
    <row r="95" spans="1:25" ht="14.25" customHeight="1">
      <c r="A95" s="23"/>
      <c r="D95" s="23"/>
      <c r="E95" s="23"/>
      <c r="F95" s="23"/>
      <c r="G95" s="23"/>
      <c r="P95" s="31"/>
      <c r="Q95" s="31"/>
      <c r="R95" s="31"/>
      <c r="V95" s="31"/>
      <c r="W95" s="31"/>
      <c r="X95" s="31"/>
      <c r="Y95" s="31"/>
    </row>
    <row r="96" spans="1:25" ht="14.25" customHeight="1">
      <c r="A96" s="23"/>
      <c r="D96" s="23"/>
      <c r="E96" s="23"/>
      <c r="F96" s="23"/>
      <c r="G96" s="23"/>
      <c r="P96" s="31"/>
      <c r="Q96" s="31"/>
      <c r="R96" s="31"/>
      <c r="V96" s="31"/>
      <c r="W96" s="31"/>
      <c r="X96" s="31"/>
      <c r="Y96" s="31"/>
    </row>
    <row r="97" spans="1:25" ht="14.25" customHeight="1">
      <c r="A97" s="23"/>
      <c r="D97" s="23"/>
      <c r="E97" s="23"/>
      <c r="F97" s="23"/>
      <c r="G97" s="23"/>
      <c r="P97" s="31"/>
      <c r="Q97" s="31"/>
      <c r="R97" s="31"/>
      <c r="V97" s="31"/>
      <c r="W97" s="31"/>
      <c r="X97" s="31"/>
      <c r="Y97" s="31"/>
    </row>
    <row r="98" spans="1:25" ht="14.25" customHeight="1">
      <c r="A98" s="23"/>
      <c r="D98" s="23"/>
      <c r="E98" s="23"/>
      <c r="F98" s="23"/>
      <c r="G98" s="23"/>
      <c r="P98" s="31"/>
      <c r="Q98" s="31"/>
      <c r="R98" s="31"/>
      <c r="V98" s="31"/>
      <c r="W98" s="31"/>
      <c r="X98" s="31"/>
      <c r="Y98" s="31"/>
    </row>
    <row r="99" spans="1:25" ht="14.25" customHeight="1">
      <c r="A99" s="23"/>
      <c r="D99" s="23"/>
      <c r="E99" s="23"/>
      <c r="F99" s="23"/>
      <c r="G99" s="23"/>
      <c r="P99" s="31"/>
      <c r="Q99" s="31"/>
      <c r="R99" s="31"/>
      <c r="V99" s="31"/>
      <c r="W99" s="31"/>
      <c r="X99" s="31"/>
      <c r="Y99" s="31"/>
    </row>
    <row r="100" spans="1:25" ht="14.25" customHeight="1">
      <c r="A100" s="23"/>
      <c r="D100" s="23"/>
      <c r="E100" s="23"/>
      <c r="F100" s="23"/>
      <c r="G100" s="23"/>
      <c r="P100" s="31"/>
      <c r="Q100" s="31"/>
      <c r="R100" s="31"/>
      <c r="V100" s="31"/>
      <c r="W100" s="31"/>
      <c r="X100" s="31"/>
      <c r="Y100" s="31"/>
    </row>
    <row r="101" spans="1:25" ht="14.25" customHeight="1">
      <c r="A101" s="23"/>
      <c r="D101" s="23"/>
      <c r="E101" s="23"/>
      <c r="F101" s="23"/>
      <c r="G101" s="23"/>
      <c r="P101" s="31"/>
      <c r="Q101" s="31"/>
      <c r="R101" s="31"/>
      <c r="V101" s="31"/>
      <c r="W101" s="31"/>
      <c r="X101" s="31"/>
      <c r="Y101" s="31"/>
    </row>
    <row r="102" spans="1:25" ht="14.25" customHeight="1">
      <c r="A102" s="23"/>
      <c r="D102" s="23"/>
      <c r="E102" s="23"/>
      <c r="F102" s="23"/>
      <c r="G102" s="23"/>
      <c r="P102" s="31"/>
      <c r="Q102" s="31"/>
      <c r="R102" s="31"/>
      <c r="V102" s="31"/>
      <c r="W102" s="31"/>
      <c r="X102" s="31"/>
      <c r="Y102" s="31"/>
    </row>
    <row r="103" spans="1:25" ht="14.25" customHeight="1">
      <c r="A103" s="23"/>
      <c r="D103" s="23"/>
      <c r="E103" s="23"/>
      <c r="F103" s="23"/>
      <c r="G103" s="23"/>
      <c r="P103" s="31"/>
      <c r="Q103" s="31"/>
      <c r="R103" s="31"/>
      <c r="V103" s="31"/>
      <c r="W103" s="31"/>
      <c r="X103" s="31"/>
      <c r="Y103" s="31"/>
    </row>
    <row r="104" spans="1:25" ht="14.25" customHeight="1">
      <c r="A104" s="23"/>
      <c r="D104" s="23"/>
      <c r="E104" s="23"/>
      <c r="F104" s="23"/>
      <c r="G104" s="23"/>
      <c r="P104" s="31"/>
      <c r="Q104" s="31"/>
      <c r="R104" s="31"/>
      <c r="V104" s="31"/>
      <c r="W104" s="31"/>
      <c r="X104" s="31"/>
      <c r="Y104" s="31"/>
    </row>
    <row r="105" spans="1:25" ht="14.25" customHeight="1">
      <c r="A105" s="23"/>
      <c r="D105" s="23"/>
      <c r="E105" s="23"/>
      <c r="F105" s="23"/>
      <c r="G105" s="23"/>
      <c r="P105" s="31"/>
      <c r="Q105" s="31"/>
      <c r="R105" s="31"/>
      <c r="V105" s="31"/>
      <c r="W105" s="31"/>
      <c r="X105" s="31"/>
      <c r="Y105" s="31"/>
    </row>
    <row r="106" spans="1:25" ht="14.25" customHeight="1">
      <c r="A106" s="23"/>
      <c r="D106" s="23"/>
      <c r="E106" s="23"/>
      <c r="F106" s="23"/>
      <c r="G106" s="23"/>
      <c r="P106" s="31"/>
      <c r="Q106" s="31"/>
      <c r="R106" s="31"/>
      <c r="V106" s="31"/>
      <c r="W106" s="31"/>
      <c r="X106" s="31"/>
      <c r="Y106" s="31"/>
    </row>
    <row r="107" spans="1:25" ht="14.25" customHeight="1">
      <c r="A107" s="23"/>
      <c r="D107" s="23"/>
      <c r="E107" s="23"/>
      <c r="F107" s="23"/>
      <c r="G107" s="23"/>
      <c r="P107" s="31"/>
      <c r="Q107" s="31"/>
      <c r="R107" s="31"/>
      <c r="V107" s="31"/>
      <c r="W107" s="31"/>
      <c r="X107" s="31"/>
      <c r="Y107" s="31"/>
    </row>
    <row r="108" spans="1:25" ht="14.25" customHeight="1">
      <c r="A108" s="23"/>
      <c r="D108" s="23"/>
      <c r="E108" s="23"/>
      <c r="F108" s="23"/>
      <c r="G108" s="23"/>
      <c r="P108" s="31"/>
      <c r="Q108" s="31"/>
      <c r="R108" s="31"/>
      <c r="V108" s="31"/>
      <c r="W108" s="31"/>
      <c r="X108" s="31"/>
      <c r="Y108" s="31"/>
    </row>
    <row r="109" spans="1:25" ht="14.25" customHeight="1">
      <c r="A109" s="23"/>
      <c r="D109" s="23"/>
      <c r="E109" s="23"/>
      <c r="F109" s="23"/>
      <c r="G109" s="23"/>
      <c r="P109" s="31"/>
      <c r="Q109" s="31"/>
      <c r="R109" s="31"/>
      <c r="V109" s="31"/>
      <c r="W109" s="31"/>
      <c r="X109" s="31"/>
      <c r="Y109" s="31"/>
    </row>
    <row r="110" spans="1:25" ht="14.25" customHeight="1">
      <c r="A110" s="23"/>
      <c r="D110" s="23"/>
      <c r="E110" s="23"/>
      <c r="F110" s="23"/>
      <c r="G110" s="23"/>
      <c r="P110" s="31"/>
      <c r="Q110" s="31"/>
      <c r="R110" s="31"/>
      <c r="V110" s="31"/>
      <c r="W110" s="31"/>
      <c r="X110" s="31"/>
      <c r="Y110" s="31"/>
    </row>
    <row r="111" spans="1:25" ht="14.25" customHeight="1">
      <c r="A111" s="23"/>
      <c r="D111" s="23"/>
      <c r="E111" s="23"/>
      <c r="F111" s="23"/>
      <c r="G111" s="23"/>
      <c r="P111" s="31"/>
      <c r="Q111" s="31"/>
      <c r="R111" s="31"/>
      <c r="V111" s="31"/>
      <c r="W111" s="31"/>
      <c r="X111" s="31"/>
      <c r="Y111" s="31"/>
    </row>
    <row r="112" spans="1:25" ht="14.25" customHeight="1">
      <c r="A112" s="23"/>
      <c r="D112" s="23"/>
      <c r="E112" s="23"/>
      <c r="F112" s="23"/>
      <c r="G112" s="23"/>
      <c r="P112" s="31"/>
      <c r="Q112" s="31"/>
      <c r="R112" s="31"/>
      <c r="V112" s="31"/>
      <c r="W112" s="31"/>
      <c r="X112" s="31"/>
      <c r="Y112" s="31"/>
    </row>
    <row r="113" spans="1:25" ht="14.25" customHeight="1">
      <c r="A113" s="23"/>
      <c r="D113" s="23"/>
      <c r="E113" s="23"/>
      <c r="F113" s="23"/>
      <c r="G113" s="23"/>
      <c r="P113" s="31"/>
      <c r="Q113" s="31"/>
      <c r="R113" s="31"/>
      <c r="V113" s="31"/>
      <c r="W113" s="31"/>
      <c r="X113" s="31"/>
      <c r="Y113" s="31"/>
    </row>
    <row r="114" spans="1:25" ht="14.25" customHeight="1">
      <c r="A114" s="23"/>
      <c r="D114" s="23"/>
      <c r="E114" s="23"/>
      <c r="F114" s="23"/>
      <c r="G114" s="23"/>
      <c r="P114" s="31"/>
      <c r="Q114" s="31"/>
      <c r="R114" s="31"/>
      <c r="V114" s="31"/>
      <c r="W114" s="31"/>
      <c r="X114" s="31"/>
      <c r="Y114" s="31"/>
    </row>
    <row r="115" spans="1:25" ht="14.25" customHeight="1">
      <c r="A115" s="23"/>
      <c r="D115" s="23"/>
      <c r="E115" s="23"/>
      <c r="F115" s="23"/>
      <c r="G115" s="23"/>
      <c r="P115" s="31"/>
      <c r="Q115" s="31"/>
      <c r="R115" s="31"/>
      <c r="V115" s="31"/>
      <c r="W115" s="31"/>
      <c r="X115" s="31"/>
      <c r="Y115" s="31"/>
    </row>
    <row r="116" spans="1:25" ht="14.25" customHeight="1">
      <c r="A116" s="23"/>
      <c r="D116" s="23"/>
      <c r="E116" s="23"/>
      <c r="F116" s="23"/>
      <c r="G116" s="23"/>
      <c r="P116" s="31"/>
      <c r="Q116" s="31"/>
      <c r="R116" s="31"/>
      <c r="V116" s="31"/>
      <c r="W116" s="31"/>
      <c r="X116" s="31"/>
      <c r="Y116" s="31"/>
    </row>
    <row r="117" spans="1:25" ht="14.25" customHeight="1">
      <c r="A117" s="23"/>
      <c r="D117" s="23"/>
      <c r="E117" s="23"/>
      <c r="F117" s="23"/>
      <c r="G117" s="23"/>
      <c r="P117" s="31"/>
      <c r="Q117" s="31"/>
      <c r="R117" s="31"/>
      <c r="V117" s="31"/>
      <c r="W117" s="31"/>
      <c r="X117" s="31"/>
      <c r="Y117" s="31"/>
    </row>
    <row r="118" spans="1:25" ht="14.25" customHeight="1">
      <c r="A118" s="23"/>
      <c r="D118" s="23"/>
      <c r="E118" s="23"/>
      <c r="F118" s="23"/>
      <c r="G118" s="23"/>
      <c r="P118" s="31"/>
      <c r="Q118" s="31"/>
      <c r="R118" s="31"/>
      <c r="V118" s="31"/>
      <c r="W118" s="31"/>
      <c r="X118" s="31"/>
      <c r="Y118" s="31"/>
    </row>
    <row r="119" spans="1:25" ht="14.25" customHeight="1">
      <c r="A119" s="23"/>
      <c r="D119" s="23"/>
      <c r="E119" s="23"/>
      <c r="F119" s="23"/>
      <c r="G119" s="23"/>
      <c r="P119" s="31"/>
      <c r="Q119" s="31"/>
      <c r="R119" s="31"/>
      <c r="V119" s="31"/>
      <c r="W119" s="31"/>
      <c r="X119" s="31"/>
      <c r="Y119" s="31"/>
    </row>
    <row r="120" spans="1:25" ht="14.25" customHeight="1">
      <c r="A120" s="23"/>
      <c r="D120" s="23"/>
      <c r="E120" s="23"/>
      <c r="F120" s="23"/>
      <c r="G120" s="23"/>
      <c r="P120" s="31"/>
      <c r="Q120" s="31"/>
      <c r="R120" s="31"/>
      <c r="V120" s="31"/>
      <c r="W120" s="31"/>
      <c r="X120" s="31"/>
      <c r="Y120" s="31"/>
    </row>
    <row r="121" spans="1:25" ht="14.25" customHeight="1">
      <c r="A121" s="23"/>
      <c r="D121" s="23"/>
      <c r="E121" s="23"/>
      <c r="F121" s="23"/>
      <c r="G121" s="23"/>
      <c r="P121" s="31"/>
      <c r="Q121" s="31"/>
      <c r="R121" s="31"/>
      <c r="V121" s="31"/>
      <c r="W121" s="31"/>
      <c r="X121" s="31"/>
      <c r="Y121" s="31"/>
    </row>
    <row r="122" spans="1:25" ht="14.25" customHeight="1">
      <c r="A122" s="23"/>
      <c r="D122" s="23"/>
      <c r="E122" s="23"/>
      <c r="F122" s="23"/>
      <c r="G122" s="23"/>
      <c r="P122" s="31"/>
      <c r="Q122" s="31"/>
      <c r="R122" s="31"/>
      <c r="V122" s="31"/>
      <c r="W122" s="31"/>
      <c r="X122" s="31"/>
      <c r="Y122" s="31"/>
    </row>
    <row r="123" spans="1:25" ht="14.25" customHeight="1">
      <c r="A123" s="23"/>
      <c r="D123" s="23"/>
      <c r="E123" s="23"/>
      <c r="F123" s="23"/>
      <c r="G123" s="23"/>
      <c r="P123" s="31"/>
      <c r="Q123" s="31"/>
      <c r="R123" s="31"/>
      <c r="V123" s="31"/>
      <c r="W123" s="31"/>
      <c r="X123" s="31"/>
      <c r="Y123" s="31"/>
    </row>
    <row r="124" spans="1:25" ht="14.25" customHeight="1">
      <c r="A124" s="23"/>
      <c r="D124" s="23"/>
      <c r="E124" s="23"/>
      <c r="F124" s="23"/>
      <c r="G124" s="23"/>
      <c r="P124" s="31"/>
      <c r="Q124" s="31"/>
      <c r="R124" s="31"/>
      <c r="V124" s="31"/>
      <c r="W124" s="31"/>
      <c r="X124" s="31"/>
      <c r="Y124" s="31"/>
    </row>
    <row r="125" spans="1:25" ht="14.25" customHeight="1">
      <c r="A125" s="23"/>
      <c r="D125" s="23"/>
      <c r="E125" s="23"/>
      <c r="F125" s="23"/>
      <c r="G125" s="23"/>
      <c r="P125" s="31"/>
      <c r="Q125" s="31"/>
      <c r="R125" s="31"/>
      <c r="V125" s="31"/>
      <c r="W125" s="31"/>
      <c r="X125" s="31"/>
      <c r="Y125" s="31"/>
    </row>
    <row r="126" spans="1:25" ht="14.25" customHeight="1">
      <c r="A126" s="23"/>
      <c r="D126" s="23"/>
      <c r="E126" s="23"/>
      <c r="F126" s="23"/>
      <c r="G126" s="23"/>
      <c r="P126" s="31"/>
      <c r="Q126" s="31"/>
      <c r="R126" s="31"/>
      <c r="V126" s="31"/>
      <c r="W126" s="31"/>
      <c r="X126" s="31"/>
      <c r="Y126" s="31"/>
    </row>
    <row r="127" spans="1:25" ht="14.25" customHeight="1">
      <c r="A127" s="23"/>
      <c r="D127" s="23"/>
      <c r="E127" s="23"/>
      <c r="F127" s="23"/>
      <c r="G127" s="23"/>
      <c r="P127" s="31"/>
      <c r="Q127" s="31"/>
      <c r="R127" s="31"/>
      <c r="V127" s="31"/>
      <c r="W127" s="31"/>
      <c r="X127" s="31"/>
      <c r="Y127" s="31"/>
    </row>
    <row r="128" spans="1:25" ht="14.25" customHeight="1">
      <c r="A128" s="23"/>
      <c r="D128" s="23"/>
      <c r="E128" s="23"/>
      <c r="F128" s="23"/>
      <c r="G128" s="23"/>
      <c r="P128" s="31"/>
      <c r="Q128" s="31"/>
      <c r="R128" s="31"/>
      <c r="V128" s="31"/>
      <c r="W128" s="31"/>
      <c r="X128" s="31"/>
      <c r="Y128" s="31"/>
    </row>
    <row r="129" spans="1:25" ht="14.25" customHeight="1">
      <c r="A129" s="23"/>
      <c r="D129" s="23"/>
      <c r="E129" s="23"/>
      <c r="F129" s="23"/>
      <c r="G129" s="23"/>
      <c r="P129" s="31"/>
      <c r="Q129" s="31"/>
      <c r="R129" s="31"/>
      <c r="V129" s="31"/>
      <c r="W129" s="31"/>
      <c r="X129" s="31"/>
      <c r="Y129" s="31"/>
    </row>
    <row r="130" spans="1:25" ht="14.25" customHeight="1">
      <c r="A130" s="23"/>
      <c r="D130" s="23"/>
      <c r="E130" s="23"/>
      <c r="F130" s="23"/>
      <c r="G130" s="23"/>
      <c r="P130" s="31"/>
      <c r="Q130" s="31"/>
      <c r="R130" s="31"/>
      <c r="V130" s="31"/>
      <c r="W130" s="31"/>
      <c r="X130" s="31"/>
      <c r="Y130" s="31"/>
    </row>
    <row r="131" spans="1:25" ht="14.25" customHeight="1">
      <c r="A131" s="23"/>
      <c r="D131" s="23"/>
      <c r="E131" s="23"/>
      <c r="F131" s="23"/>
      <c r="G131" s="23"/>
      <c r="P131" s="31"/>
      <c r="Q131" s="31"/>
      <c r="R131" s="31"/>
      <c r="V131" s="31"/>
      <c r="W131" s="31"/>
      <c r="X131" s="31"/>
      <c r="Y131" s="31"/>
    </row>
    <row r="132" spans="1:25" ht="14.25" customHeight="1">
      <c r="A132" s="23"/>
      <c r="D132" s="23"/>
      <c r="E132" s="23"/>
      <c r="F132" s="23"/>
      <c r="G132" s="23"/>
      <c r="P132" s="31"/>
      <c r="Q132" s="31"/>
      <c r="R132" s="31"/>
      <c r="V132" s="31"/>
      <c r="W132" s="31"/>
      <c r="X132" s="31"/>
      <c r="Y132" s="31"/>
    </row>
    <row r="133" spans="1:25" ht="14.25" customHeight="1">
      <c r="A133" s="23"/>
      <c r="D133" s="23"/>
      <c r="E133" s="23"/>
      <c r="F133" s="23"/>
      <c r="G133" s="23"/>
      <c r="P133" s="31"/>
      <c r="Q133" s="31"/>
      <c r="R133" s="31"/>
      <c r="V133" s="31"/>
      <c r="W133" s="31"/>
      <c r="X133" s="31"/>
      <c r="Y133" s="31"/>
    </row>
    <row r="134" spans="1:25" ht="14.25" customHeight="1">
      <c r="A134" s="23"/>
      <c r="D134" s="23"/>
      <c r="E134" s="23"/>
      <c r="F134" s="23"/>
      <c r="G134" s="23"/>
      <c r="P134" s="31"/>
      <c r="Q134" s="31"/>
      <c r="R134" s="31"/>
      <c r="V134" s="31"/>
      <c r="W134" s="31"/>
      <c r="X134" s="31"/>
      <c r="Y134" s="31"/>
    </row>
    <row r="135" spans="1:25" ht="14.25" customHeight="1">
      <c r="A135" s="23"/>
      <c r="D135" s="23"/>
      <c r="E135" s="23"/>
      <c r="F135" s="23"/>
      <c r="G135" s="23"/>
      <c r="P135" s="31"/>
      <c r="Q135" s="31"/>
      <c r="R135" s="31"/>
      <c r="V135" s="31"/>
      <c r="W135" s="31"/>
      <c r="X135" s="31"/>
      <c r="Y135" s="31"/>
    </row>
    <row r="136" spans="1:25" ht="14.25" customHeight="1">
      <c r="A136" s="23"/>
      <c r="D136" s="23"/>
      <c r="E136" s="23"/>
      <c r="F136" s="23"/>
      <c r="G136" s="23"/>
      <c r="P136" s="31"/>
      <c r="Q136" s="31"/>
      <c r="R136" s="31"/>
      <c r="V136" s="31"/>
      <c r="W136" s="31"/>
      <c r="X136" s="31"/>
      <c r="Y136" s="31"/>
    </row>
    <row r="137" spans="1:25" ht="14.25" customHeight="1">
      <c r="A137" s="23"/>
      <c r="D137" s="23"/>
      <c r="E137" s="23"/>
      <c r="F137" s="23"/>
      <c r="G137" s="23"/>
      <c r="P137" s="31"/>
      <c r="Q137" s="31"/>
      <c r="R137" s="31"/>
      <c r="V137" s="31"/>
      <c r="W137" s="31"/>
      <c r="X137" s="31"/>
      <c r="Y137" s="31"/>
    </row>
    <row r="138" spans="1:25" ht="14.25" customHeight="1">
      <c r="A138" s="23"/>
      <c r="D138" s="23"/>
      <c r="E138" s="23"/>
      <c r="F138" s="23"/>
      <c r="G138" s="23"/>
      <c r="P138" s="31"/>
      <c r="Q138" s="31"/>
      <c r="R138" s="31"/>
      <c r="V138" s="31"/>
      <c r="W138" s="31"/>
      <c r="X138" s="31"/>
      <c r="Y138" s="31"/>
    </row>
    <row r="139" spans="1:25" ht="14.25" customHeight="1">
      <c r="A139" s="23"/>
      <c r="D139" s="23"/>
      <c r="E139" s="23"/>
      <c r="F139" s="23"/>
      <c r="G139" s="23"/>
      <c r="P139" s="31"/>
      <c r="Q139" s="31"/>
      <c r="R139" s="31"/>
      <c r="V139" s="31"/>
      <c r="W139" s="31"/>
      <c r="X139" s="31"/>
      <c r="Y139" s="31"/>
    </row>
    <row r="140" spans="1:25" ht="14.25" customHeight="1">
      <c r="A140" s="23"/>
      <c r="D140" s="23"/>
      <c r="E140" s="23"/>
      <c r="F140" s="23"/>
      <c r="G140" s="23"/>
      <c r="P140" s="31"/>
      <c r="Q140" s="31"/>
      <c r="R140" s="31"/>
      <c r="V140" s="31"/>
      <c r="W140" s="31"/>
      <c r="X140" s="31"/>
      <c r="Y140" s="31"/>
    </row>
    <row r="141" spans="1:25" ht="14.25" customHeight="1">
      <c r="A141" s="23"/>
      <c r="D141" s="23"/>
      <c r="E141" s="23"/>
      <c r="F141" s="23"/>
      <c r="G141" s="23"/>
      <c r="P141" s="31"/>
      <c r="Q141" s="31"/>
      <c r="R141" s="31"/>
      <c r="V141" s="31"/>
      <c r="W141" s="31"/>
      <c r="X141" s="31"/>
      <c r="Y141" s="31"/>
    </row>
    <row r="142" spans="1:25" ht="14.25" customHeight="1">
      <c r="A142" s="23"/>
      <c r="D142" s="23"/>
      <c r="E142" s="23"/>
      <c r="F142" s="23"/>
      <c r="G142" s="23"/>
      <c r="P142" s="31"/>
      <c r="Q142" s="31"/>
      <c r="R142" s="31"/>
      <c r="V142" s="31"/>
      <c r="W142" s="31"/>
      <c r="X142" s="31"/>
      <c r="Y142" s="31"/>
    </row>
    <row r="143" spans="1:25" ht="14.25" customHeight="1">
      <c r="A143" s="23"/>
      <c r="D143" s="23"/>
      <c r="E143" s="23"/>
      <c r="F143" s="23"/>
      <c r="G143" s="23"/>
      <c r="P143" s="31"/>
      <c r="Q143" s="31"/>
      <c r="R143" s="31"/>
      <c r="V143" s="31"/>
      <c r="W143" s="31"/>
      <c r="X143" s="31"/>
      <c r="Y143" s="31"/>
    </row>
    <row r="144" spans="1:25" ht="14.25" customHeight="1">
      <c r="A144" s="23"/>
      <c r="D144" s="23"/>
      <c r="E144" s="23"/>
      <c r="F144" s="23"/>
      <c r="G144" s="23"/>
      <c r="P144" s="31"/>
      <c r="Q144" s="31"/>
      <c r="R144" s="31"/>
      <c r="V144" s="31"/>
      <c r="W144" s="31"/>
      <c r="X144" s="31"/>
      <c r="Y144" s="31"/>
    </row>
    <row r="145" spans="1:25" ht="14.25" customHeight="1">
      <c r="A145" s="23"/>
      <c r="D145" s="23"/>
      <c r="E145" s="23"/>
      <c r="F145" s="23"/>
      <c r="G145" s="23"/>
      <c r="P145" s="31"/>
      <c r="Q145" s="31"/>
      <c r="R145" s="31"/>
      <c r="V145" s="31"/>
      <c r="W145" s="31"/>
      <c r="X145" s="31"/>
      <c r="Y145" s="31"/>
    </row>
    <row r="146" spans="1:25" ht="14.25" customHeight="1">
      <c r="A146" s="23"/>
      <c r="D146" s="23"/>
      <c r="E146" s="23"/>
      <c r="F146" s="23"/>
      <c r="G146" s="23"/>
      <c r="P146" s="31"/>
      <c r="Q146" s="31"/>
      <c r="R146" s="31"/>
      <c r="V146" s="31"/>
      <c r="W146" s="31"/>
      <c r="X146" s="31"/>
      <c r="Y146" s="31"/>
    </row>
    <row r="147" spans="1:25" ht="14.25" customHeight="1">
      <c r="A147" s="23"/>
      <c r="D147" s="23"/>
      <c r="E147" s="23"/>
      <c r="F147" s="23"/>
      <c r="G147" s="23"/>
      <c r="P147" s="31"/>
      <c r="Q147" s="31"/>
      <c r="R147" s="31"/>
      <c r="V147" s="31"/>
      <c r="W147" s="31"/>
      <c r="X147" s="31"/>
      <c r="Y147" s="31"/>
    </row>
    <row r="148" spans="1:25" ht="14.25" customHeight="1">
      <c r="A148" s="23"/>
      <c r="D148" s="23"/>
      <c r="E148" s="23"/>
      <c r="F148" s="23"/>
      <c r="G148" s="23"/>
      <c r="P148" s="31"/>
      <c r="Q148" s="31"/>
      <c r="R148" s="31"/>
      <c r="V148" s="31"/>
      <c r="W148" s="31"/>
      <c r="X148" s="31"/>
      <c r="Y148" s="31"/>
    </row>
    <row r="149" spans="1:25" ht="14.25" customHeight="1">
      <c r="A149" s="23"/>
      <c r="D149" s="23"/>
      <c r="E149" s="23"/>
      <c r="F149" s="23"/>
      <c r="G149" s="23"/>
      <c r="P149" s="31"/>
      <c r="Q149" s="31"/>
      <c r="R149" s="31"/>
      <c r="V149" s="31"/>
      <c r="W149" s="31"/>
      <c r="X149" s="31"/>
      <c r="Y149" s="31"/>
    </row>
    <row r="150" spans="1:25" ht="14.25" customHeight="1">
      <c r="A150" s="23"/>
      <c r="D150" s="23"/>
      <c r="E150" s="23"/>
      <c r="F150" s="23"/>
      <c r="G150" s="23"/>
      <c r="P150" s="31"/>
      <c r="Q150" s="31"/>
      <c r="R150" s="31"/>
      <c r="V150" s="31"/>
      <c r="W150" s="31"/>
      <c r="X150" s="31"/>
      <c r="Y150" s="31"/>
    </row>
    <row r="151" spans="1:25" ht="14.25" customHeight="1">
      <c r="A151" s="23"/>
      <c r="D151" s="23"/>
      <c r="E151" s="23"/>
      <c r="F151" s="23"/>
      <c r="G151" s="23"/>
      <c r="P151" s="31"/>
      <c r="Q151" s="31"/>
      <c r="R151" s="31"/>
      <c r="V151" s="31"/>
      <c r="W151" s="31"/>
      <c r="X151" s="31"/>
      <c r="Y151" s="31"/>
    </row>
    <row r="152" spans="1:25" ht="14.25" customHeight="1">
      <c r="A152" s="23"/>
      <c r="D152" s="23"/>
      <c r="E152" s="23"/>
      <c r="F152" s="23"/>
      <c r="G152" s="23"/>
      <c r="P152" s="31"/>
      <c r="Q152" s="31"/>
      <c r="R152" s="31"/>
      <c r="V152" s="31"/>
      <c r="W152" s="31"/>
      <c r="X152" s="31"/>
      <c r="Y152" s="31"/>
    </row>
    <row r="153" spans="1:25" ht="14.25" customHeight="1">
      <c r="A153" s="23"/>
      <c r="D153" s="23"/>
      <c r="E153" s="23"/>
      <c r="F153" s="23"/>
      <c r="G153" s="23"/>
      <c r="P153" s="31"/>
      <c r="Q153" s="31"/>
      <c r="R153" s="31"/>
      <c r="V153" s="31"/>
      <c r="W153" s="31"/>
      <c r="X153" s="31"/>
      <c r="Y153" s="31"/>
    </row>
    <row r="154" spans="1:25" ht="14.25" customHeight="1">
      <c r="A154" s="23"/>
      <c r="D154" s="23"/>
      <c r="E154" s="23"/>
      <c r="F154" s="23"/>
      <c r="G154" s="23"/>
      <c r="P154" s="31"/>
      <c r="Q154" s="31"/>
      <c r="R154" s="31"/>
      <c r="V154" s="31"/>
      <c r="W154" s="31"/>
      <c r="X154" s="31"/>
      <c r="Y154" s="31"/>
    </row>
    <row r="155" spans="1:25" ht="14.25" customHeight="1">
      <c r="A155" s="23"/>
      <c r="D155" s="23"/>
      <c r="E155" s="23"/>
      <c r="F155" s="23"/>
      <c r="G155" s="23"/>
      <c r="P155" s="31"/>
      <c r="Q155" s="31"/>
      <c r="R155" s="31"/>
      <c r="V155" s="31"/>
      <c r="W155" s="31"/>
      <c r="X155" s="31"/>
      <c r="Y155" s="31"/>
    </row>
    <row r="156" spans="1:25" ht="14.25" customHeight="1">
      <c r="A156" s="23"/>
      <c r="D156" s="23"/>
      <c r="E156" s="23"/>
      <c r="F156" s="23"/>
      <c r="G156" s="23"/>
      <c r="P156" s="31"/>
      <c r="Q156" s="31"/>
      <c r="R156" s="31"/>
      <c r="V156" s="31"/>
      <c r="W156" s="31"/>
      <c r="X156" s="31"/>
      <c r="Y156" s="31"/>
    </row>
    <row r="157" spans="1:25" ht="14.25" customHeight="1">
      <c r="A157" s="23"/>
      <c r="D157" s="23"/>
      <c r="E157" s="23"/>
      <c r="F157" s="23"/>
      <c r="G157" s="23"/>
      <c r="P157" s="31"/>
      <c r="Q157" s="31"/>
      <c r="R157" s="31"/>
      <c r="V157" s="31"/>
      <c r="W157" s="31"/>
      <c r="X157" s="31"/>
      <c r="Y157" s="31"/>
    </row>
    <row r="158" spans="1:25" ht="14.25" customHeight="1">
      <c r="A158" s="23"/>
      <c r="D158" s="23"/>
      <c r="E158" s="23"/>
      <c r="F158" s="23"/>
      <c r="G158" s="23"/>
      <c r="P158" s="31"/>
      <c r="Q158" s="31"/>
      <c r="R158" s="31"/>
      <c r="V158" s="31"/>
      <c r="W158" s="31"/>
      <c r="X158" s="31"/>
      <c r="Y158" s="31"/>
    </row>
    <row r="159" spans="1:25" ht="14.25" customHeight="1">
      <c r="A159" s="23"/>
      <c r="D159" s="23"/>
      <c r="E159" s="23"/>
      <c r="F159" s="23"/>
      <c r="G159" s="23"/>
      <c r="P159" s="31"/>
      <c r="Q159" s="31"/>
      <c r="R159" s="31"/>
      <c r="V159" s="31"/>
      <c r="W159" s="31"/>
      <c r="X159" s="31"/>
      <c r="Y159" s="31"/>
    </row>
    <row r="160" spans="1:25" ht="14.25" customHeight="1">
      <c r="A160" s="23"/>
      <c r="D160" s="23"/>
      <c r="E160" s="23"/>
      <c r="F160" s="23"/>
      <c r="G160" s="23"/>
      <c r="P160" s="31"/>
      <c r="Q160" s="31"/>
      <c r="R160" s="31"/>
      <c r="V160" s="31"/>
      <c r="W160" s="31"/>
      <c r="X160" s="31"/>
      <c r="Y160" s="31"/>
    </row>
    <row r="161" spans="1:25" ht="14.25" customHeight="1">
      <c r="A161" s="23"/>
      <c r="D161" s="23"/>
      <c r="E161" s="23"/>
      <c r="F161" s="23"/>
      <c r="G161" s="23"/>
      <c r="P161" s="31"/>
      <c r="Q161" s="31"/>
      <c r="R161" s="31"/>
      <c r="V161" s="31"/>
      <c r="W161" s="31"/>
      <c r="X161" s="31"/>
      <c r="Y161" s="31"/>
    </row>
    <row r="162" spans="1:25" ht="14.25" customHeight="1">
      <c r="A162" s="23"/>
      <c r="D162" s="23"/>
      <c r="E162" s="23"/>
      <c r="F162" s="23"/>
      <c r="G162" s="23"/>
      <c r="P162" s="31"/>
      <c r="Q162" s="31"/>
      <c r="R162" s="31"/>
      <c r="V162" s="31"/>
      <c r="W162" s="31"/>
      <c r="X162" s="31"/>
      <c r="Y162" s="31"/>
    </row>
    <row r="163" spans="1:25" ht="14.25" customHeight="1">
      <c r="A163" s="23"/>
      <c r="D163" s="23"/>
      <c r="E163" s="23"/>
      <c r="F163" s="23"/>
      <c r="G163" s="23"/>
      <c r="P163" s="31"/>
      <c r="Q163" s="31"/>
      <c r="R163" s="31"/>
      <c r="V163" s="31"/>
      <c r="W163" s="31"/>
      <c r="X163" s="31"/>
      <c r="Y163" s="31"/>
    </row>
    <row r="164" spans="1:25" ht="14.25" customHeight="1">
      <c r="A164" s="23"/>
      <c r="D164" s="23"/>
      <c r="E164" s="23"/>
      <c r="F164" s="23"/>
      <c r="G164" s="23"/>
      <c r="P164" s="31"/>
      <c r="Q164" s="31"/>
      <c r="R164" s="31"/>
      <c r="V164" s="31"/>
      <c r="W164" s="31"/>
      <c r="X164" s="31"/>
      <c r="Y164" s="31"/>
    </row>
    <row r="165" spans="1:25" ht="14.25" customHeight="1">
      <c r="A165" s="23"/>
      <c r="D165" s="23"/>
      <c r="E165" s="23"/>
      <c r="F165" s="23"/>
      <c r="G165" s="23"/>
      <c r="P165" s="31"/>
      <c r="Q165" s="31"/>
      <c r="R165" s="31"/>
      <c r="V165" s="31"/>
      <c r="W165" s="31"/>
      <c r="X165" s="31"/>
      <c r="Y165" s="31"/>
    </row>
    <row r="166" spans="1:25" ht="14.25" customHeight="1">
      <c r="A166" s="23"/>
      <c r="D166" s="23"/>
      <c r="E166" s="23"/>
      <c r="F166" s="23"/>
      <c r="G166" s="23"/>
      <c r="P166" s="31"/>
      <c r="Q166" s="31"/>
      <c r="R166" s="31"/>
      <c r="V166" s="31"/>
      <c r="W166" s="31"/>
      <c r="X166" s="31"/>
      <c r="Y166" s="31"/>
    </row>
    <row r="167" spans="1:25" ht="14.25" customHeight="1">
      <c r="A167" s="23"/>
      <c r="D167" s="23"/>
      <c r="E167" s="23"/>
      <c r="F167" s="23"/>
      <c r="G167" s="23"/>
      <c r="P167" s="31"/>
      <c r="Q167" s="31"/>
      <c r="R167" s="31"/>
      <c r="V167" s="31"/>
      <c r="W167" s="31"/>
      <c r="X167" s="31"/>
      <c r="Y167" s="31"/>
    </row>
    <row r="168" spans="1:25" ht="14.25" customHeight="1">
      <c r="A168" s="23"/>
      <c r="D168" s="23"/>
      <c r="E168" s="23"/>
      <c r="F168" s="23"/>
      <c r="G168" s="23"/>
      <c r="P168" s="31"/>
      <c r="Q168" s="31"/>
      <c r="R168" s="31"/>
      <c r="V168" s="31"/>
      <c r="W168" s="31"/>
      <c r="X168" s="31"/>
      <c r="Y168" s="31"/>
    </row>
    <row r="169" spans="1:25" ht="14.25" customHeight="1">
      <c r="A169" s="23"/>
      <c r="D169" s="23"/>
      <c r="E169" s="23"/>
      <c r="F169" s="23"/>
      <c r="G169" s="23"/>
      <c r="P169" s="31"/>
      <c r="Q169" s="31"/>
      <c r="R169" s="31"/>
      <c r="V169" s="31"/>
      <c r="W169" s="31"/>
      <c r="X169" s="31"/>
      <c r="Y169" s="31"/>
    </row>
    <row r="170" spans="1:25" ht="14.25" customHeight="1">
      <c r="A170" s="23"/>
      <c r="D170" s="23"/>
      <c r="E170" s="23"/>
      <c r="F170" s="23"/>
      <c r="G170" s="23"/>
      <c r="P170" s="31"/>
      <c r="Q170" s="31"/>
      <c r="R170" s="31"/>
      <c r="V170" s="31"/>
      <c r="W170" s="31"/>
      <c r="X170" s="31"/>
      <c r="Y170" s="31"/>
    </row>
    <row r="171" spans="1:25" ht="14.25" customHeight="1">
      <c r="A171" s="23"/>
      <c r="D171" s="23"/>
      <c r="E171" s="23"/>
      <c r="F171" s="23"/>
      <c r="G171" s="23"/>
      <c r="P171" s="31"/>
      <c r="Q171" s="31"/>
      <c r="R171" s="31"/>
      <c r="V171" s="31"/>
      <c r="W171" s="31"/>
      <c r="X171" s="31"/>
      <c r="Y171" s="31"/>
    </row>
    <row r="172" spans="1:25" ht="14.25" customHeight="1">
      <c r="A172" s="23"/>
      <c r="D172" s="23"/>
      <c r="E172" s="23"/>
      <c r="F172" s="23"/>
      <c r="G172" s="23"/>
      <c r="P172" s="31"/>
      <c r="Q172" s="31"/>
      <c r="R172" s="31"/>
      <c r="V172" s="31"/>
      <c r="W172" s="31"/>
      <c r="X172" s="31"/>
      <c r="Y172" s="31"/>
    </row>
    <row r="173" spans="1:25" ht="14.25" customHeight="1">
      <c r="A173" s="23"/>
      <c r="D173" s="23"/>
      <c r="E173" s="23"/>
      <c r="F173" s="23"/>
      <c r="G173" s="23"/>
      <c r="P173" s="31"/>
      <c r="Q173" s="31"/>
      <c r="R173" s="31"/>
      <c r="V173" s="31"/>
      <c r="W173" s="31"/>
      <c r="X173" s="31"/>
      <c r="Y173" s="31"/>
    </row>
    <row r="174" spans="1:25" ht="14.25" customHeight="1">
      <c r="A174" s="23"/>
      <c r="D174" s="23"/>
      <c r="E174" s="23"/>
      <c r="F174" s="23"/>
      <c r="G174" s="23"/>
      <c r="P174" s="31"/>
      <c r="Q174" s="31"/>
      <c r="R174" s="31"/>
      <c r="V174" s="31"/>
      <c r="W174" s="31"/>
      <c r="X174" s="31"/>
      <c r="Y174" s="31"/>
    </row>
    <row r="175" spans="1:25" ht="14.25" customHeight="1">
      <c r="A175" s="23"/>
      <c r="D175" s="23"/>
      <c r="E175" s="23"/>
      <c r="F175" s="23"/>
      <c r="G175" s="23"/>
      <c r="P175" s="31"/>
      <c r="Q175" s="31"/>
      <c r="R175" s="31"/>
      <c r="V175" s="31"/>
      <c r="W175" s="31"/>
      <c r="X175" s="31"/>
      <c r="Y175" s="31"/>
    </row>
    <row r="176" spans="1:25" ht="14.25" customHeight="1">
      <c r="A176" s="23"/>
      <c r="D176" s="23"/>
      <c r="E176" s="23"/>
      <c r="F176" s="23"/>
      <c r="G176" s="23"/>
      <c r="P176" s="31"/>
      <c r="Q176" s="31"/>
      <c r="R176" s="31"/>
      <c r="V176" s="31"/>
      <c r="W176" s="31"/>
      <c r="X176" s="31"/>
      <c r="Y176" s="31"/>
    </row>
    <row r="177" spans="1:25" ht="14.25" customHeight="1">
      <c r="A177" s="23"/>
      <c r="D177" s="23"/>
      <c r="E177" s="23"/>
      <c r="F177" s="23"/>
      <c r="G177" s="23"/>
      <c r="P177" s="31"/>
      <c r="Q177" s="31"/>
      <c r="R177" s="31"/>
      <c r="V177" s="31"/>
      <c r="W177" s="31"/>
      <c r="X177" s="31"/>
      <c r="Y177" s="31"/>
    </row>
    <row r="178" spans="1:25" ht="14.25" customHeight="1">
      <c r="A178" s="23"/>
      <c r="D178" s="23"/>
      <c r="E178" s="23"/>
      <c r="F178" s="23"/>
      <c r="G178" s="23"/>
      <c r="P178" s="31"/>
      <c r="Q178" s="31"/>
      <c r="R178" s="31"/>
      <c r="V178" s="31"/>
      <c r="W178" s="31"/>
      <c r="X178" s="31"/>
      <c r="Y178" s="31"/>
    </row>
    <row r="179" spans="1:25" ht="14.25" customHeight="1">
      <c r="A179" s="23"/>
      <c r="D179" s="23"/>
      <c r="E179" s="23"/>
      <c r="F179" s="23"/>
      <c r="G179" s="23"/>
      <c r="P179" s="31"/>
      <c r="Q179" s="31"/>
      <c r="R179" s="31"/>
      <c r="V179" s="31"/>
      <c r="W179" s="31"/>
      <c r="X179" s="31"/>
      <c r="Y179" s="31"/>
    </row>
    <row r="180" spans="1:25" ht="14.25" customHeight="1">
      <c r="A180" s="23"/>
      <c r="D180" s="23"/>
      <c r="E180" s="23"/>
      <c r="F180" s="23"/>
      <c r="G180" s="23"/>
      <c r="P180" s="31"/>
      <c r="Q180" s="31"/>
      <c r="R180" s="31"/>
      <c r="V180" s="31"/>
      <c r="W180" s="31"/>
      <c r="X180" s="31"/>
      <c r="Y180" s="31"/>
    </row>
    <row r="181" spans="1:25" ht="14.25" customHeight="1">
      <c r="A181" s="23"/>
      <c r="D181" s="23"/>
      <c r="E181" s="23"/>
      <c r="F181" s="23"/>
      <c r="G181" s="23"/>
      <c r="P181" s="31"/>
      <c r="Q181" s="31"/>
      <c r="R181" s="31"/>
      <c r="V181" s="31"/>
      <c r="W181" s="31"/>
      <c r="X181" s="31"/>
      <c r="Y181" s="31"/>
    </row>
    <row r="182" spans="1:25" ht="14.25" customHeight="1">
      <c r="A182" s="23"/>
      <c r="D182" s="23"/>
      <c r="E182" s="23"/>
      <c r="F182" s="23"/>
      <c r="G182" s="23"/>
      <c r="P182" s="31"/>
      <c r="Q182" s="31"/>
      <c r="R182" s="31"/>
      <c r="V182" s="31"/>
      <c r="W182" s="31"/>
      <c r="X182" s="31"/>
      <c r="Y182" s="31"/>
    </row>
    <row r="183" spans="1:25" ht="14.25" customHeight="1">
      <c r="A183" s="23"/>
      <c r="D183" s="23"/>
      <c r="E183" s="23"/>
      <c r="F183" s="23"/>
      <c r="G183" s="23"/>
      <c r="P183" s="31"/>
      <c r="Q183" s="31"/>
      <c r="R183" s="31"/>
      <c r="V183" s="31"/>
      <c r="W183" s="31"/>
      <c r="X183" s="31"/>
      <c r="Y183" s="31"/>
    </row>
    <row r="184" spans="1:25" ht="14.25" customHeight="1">
      <c r="A184" s="23"/>
      <c r="D184" s="23"/>
      <c r="E184" s="23"/>
      <c r="F184" s="23"/>
      <c r="G184" s="23"/>
      <c r="P184" s="31"/>
      <c r="Q184" s="31"/>
      <c r="R184" s="31"/>
      <c r="V184" s="31"/>
      <c r="W184" s="31"/>
      <c r="X184" s="31"/>
      <c r="Y184" s="31"/>
    </row>
    <row r="185" spans="1:25" ht="14.25" customHeight="1">
      <c r="A185" s="23"/>
      <c r="D185" s="23"/>
      <c r="E185" s="23"/>
      <c r="F185" s="23"/>
      <c r="G185" s="23"/>
      <c r="P185" s="31"/>
      <c r="Q185" s="31"/>
      <c r="R185" s="31"/>
      <c r="V185" s="31"/>
      <c r="W185" s="31"/>
      <c r="X185" s="31"/>
      <c r="Y185" s="31"/>
    </row>
    <row r="186" spans="1:25" ht="14.25" customHeight="1">
      <c r="A186" s="23"/>
      <c r="D186" s="23"/>
      <c r="E186" s="23"/>
      <c r="F186" s="23"/>
      <c r="G186" s="23"/>
      <c r="P186" s="31"/>
      <c r="Q186" s="31"/>
      <c r="R186" s="31"/>
      <c r="V186" s="31"/>
      <c r="W186" s="31"/>
      <c r="X186" s="31"/>
      <c r="Y186" s="31"/>
    </row>
    <row r="187" spans="1:25" ht="14.25" customHeight="1">
      <c r="A187" s="23"/>
      <c r="D187" s="23"/>
      <c r="E187" s="23"/>
      <c r="F187" s="23"/>
      <c r="G187" s="23"/>
      <c r="P187" s="31"/>
      <c r="Q187" s="31"/>
      <c r="R187" s="31"/>
      <c r="V187" s="31"/>
      <c r="W187" s="31"/>
      <c r="X187" s="31"/>
      <c r="Y187" s="31"/>
    </row>
    <row r="188" spans="1:25" ht="14.25" customHeight="1">
      <c r="A188" s="23"/>
      <c r="D188" s="23"/>
      <c r="E188" s="23"/>
      <c r="F188" s="23"/>
      <c r="G188" s="23"/>
      <c r="P188" s="31"/>
      <c r="Q188" s="31"/>
      <c r="R188" s="31"/>
      <c r="V188" s="31"/>
      <c r="W188" s="31"/>
      <c r="X188" s="31"/>
      <c r="Y188" s="31"/>
    </row>
    <row r="189" spans="1:25" ht="14.25" customHeight="1">
      <c r="A189" s="23"/>
      <c r="D189" s="23"/>
      <c r="E189" s="23"/>
      <c r="F189" s="23"/>
      <c r="G189" s="23"/>
      <c r="P189" s="31"/>
      <c r="Q189" s="31"/>
      <c r="R189" s="31"/>
      <c r="V189" s="31"/>
      <c r="W189" s="31"/>
      <c r="X189" s="31"/>
      <c r="Y189" s="31"/>
    </row>
    <row r="190" spans="1:25" ht="14.25" customHeight="1">
      <c r="A190" s="23"/>
      <c r="D190" s="23"/>
      <c r="E190" s="23"/>
      <c r="F190" s="23"/>
      <c r="G190" s="23"/>
      <c r="P190" s="31"/>
      <c r="Q190" s="31"/>
      <c r="R190" s="31"/>
      <c r="V190" s="31"/>
      <c r="W190" s="31"/>
      <c r="X190" s="31"/>
      <c r="Y190" s="31"/>
    </row>
    <row r="191" spans="1:25" ht="14.25" customHeight="1">
      <c r="A191" s="23"/>
      <c r="D191" s="23"/>
      <c r="E191" s="23"/>
      <c r="F191" s="23"/>
      <c r="G191" s="23"/>
      <c r="P191" s="31"/>
      <c r="Q191" s="31"/>
      <c r="R191" s="31"/>
      <c r="V191" s="31"/>
      <c r="W191" s="31"/>
      <c r="X191" s="31"/>
      <c r="Y191" s="31"/>
    </row>
    <row r="192" spans="1:25" ht="14.25" customHeight="1">
      <c r="A192" s="23"/>
      <c r="D192" s="23"/>
      <c r="E192" s="23"/>
      <c r="F192" s="23"/>
      <c r="G192" s="23"/>
      <c r="P192" s="31"/>
      <c r="Q192" s="31"/>
      <c r="R192" s="31"/>
      <c r="V192" s="31"/>
      <c r="W192" s="31"/>
      <c r="X192" s="31"/>
      <c r="Y192" s="31"/>
    </row>
    <row r="193" spans="1:25" ht="14.25" customHeight="1">
      <c r="A193" s="23"/>
      <c r="D193" s="23"/>
      <c r="E193" s="23"/>
      <c r="F193" s="23"/>
      <c r="G193" s="23"/>
      <c r="P193" s="31"/>
      <c r="Q193" s="31"/>
      <c r="R193" s="31"/>
      <c r="V193" s="31"/>
      <c r="W193" s="31"/>
      <c r="X193" s="31"/>
      <c r="Y193" s="31"/>
    </row>
    <row r="194" spans="1:25" ht="14.25" customHeight="1">
      <c r="A194" s="23"/>
      <c r="D194" s="23"/>
      <c r="E194" s="23"/>
      <c r="F194" s="23"/>
      <c r="G194" s="23"/>
      <c r="P194" s="31"/>
      <c r="Q194" s="31"/>
      <c r="R194" s="31"/>
      <c r="V194" s="31"/>
      <c r="W194" s="31"/>
      <c r="X194" s="31"/>
      <c r="Y194" s="31"/>
    </row>
    <row r="195" spans="1:25" ht="14.25" customHeight="1">
      <c r="A195" s="23"/>
      <c r="D195" s="23"/>
      <c r="E195" s="23"/>
      <c r="F195" s="23"/>
      <c r="G195" s="23"/>
      <c r="P195" s="31"/>
      <c r="Q195" s="31"/>
      <c r="R195" s="31"/>
      <c r="V195" s="31"/>
      <c r="W195" s="31"/>
      <c r="X195" s="31"/>
      <c r="Y195" s="31"/>
    </row>
    <row r="196" spans="1:25" ht="14.25" customHeight="1">
      <c r="A196" s="23"/>
      <c r="D196" s="23"/>
      <c r="E196" s="23"/>
      <c r="F196" s="23"/>
      <c r="G196" s="23"/>
      <c r="P196" s="31"/>
      <c r="Q196" s="31"/>
      <c r="R196" s="31"/>
      <c r="V196" s="31"/>
      <c r="W196" s="31"/>
      <c r="X196" s="31"/>
      <c r="Y196" s="31"/>
    </row>
    <row r="197" spans="1:25" ht="14.25" customHeight="1">
      <c r="A197" s="23"/>
      <c r="D197" s="23"/>
      <c r="E197" s="23"/>
      <c r="F197" s="23"/>
      <c r="G197" s="23"/>
      <c r="P197" s="31"/>
      <c r="Q197" s="31"/>
      <c r="R197" s="31"/>
      <c r="V197" s="31"/>
      <c r="W197" s="31"/>
      <c r="X197" s="31"/>
      <c r="Y197" s="31"/>
    </row>
    <row r="198" spans="1:25" ht="14.25" customHeight="1">
      <c r="A198" s="23"/>
      <c r="D198" s="23"/>
      <c r="E198" s="23"/>
      <c r="F198" s="23"/>
      <c r="G198" s="23"/>
      <c r="P198" s="31"/>
      <c r="Q198" s="31"/>
      <c r="R198" s="31"/>
      <c r="V198" s="31"/>
      <c r="W198" s="31"/>
      <c r="X198" s="31"/>
      <c r="Y198" s="31"/>
    </row>
    <row r="199" spans="1:25" ht="14.25" customHeight="1">
      <c r="A199" s="23"/>
      <c r="D199" s="23"/>
      <c r="E199" s="23"/>
      <c r="F199" s="23"/>
      <c r="G199" s="23"/>
      <c r="P199" s="31"/>
      <c r="Q199" s="31"/>
      <c r="R199" s="31"/>
      <c r="V199" s="31"/>
      <c r="W199" s="31"/>
      <c r="X199" s="31"/>
      <c r="Y199" s="31"/>
    </row>
    <row r="200" spans="1:25" ht="14.25" customHeight="1">
      <c r="A200" s="23"/>
      <c r="D200" s="23"/>
      <c r="E200" s="23"/>
      <c r="F200" s="23"/>
      <c r="G200" s="23"/>
      <c r="P200" s="31"/>
      <c r="Q200" s="31"/>
      <c r="R200" s="31"/>
      <c r="V200" s="31"/>
      <c r="W200" s="31"/>
      <c r="X200" s="31"/>
      <c r="Y200" s="31"/>
    </row>
    <row r="201" spans="1:25" ht="14.25" customHeight="1">
      <c r="A201" s="23"/>
      <c r="D201" s="23"/>
      <c r="E201" s="23"/>
      <c r="F201" s="23"/>
      <c r="G201" s="23"/>
      <c r="P201" s="31"/>
      <c r="Q201" s="31"/>
      <c r="R201" s="31"/>
      <c r="V201" s="31"/>
      <c r="W201" s="31"/>
      <c r="X201" s="31"/>
      <c r="Y201" s="31"/>
    </row>
    <row r="202" spans="1:25" ht="14.25" customHeight="1">
      <c r="A202" s="23"/>
      <c r="D202" s="23"/>
      <c r="E202" s="23"/>
      <c r="F202" s="23"/>
      <c r="G202" s="23"/>
      <c r="P202" s="31"/>
      <c r="Q202" s="31"/>
      <c r="R202" s="31"/>
      <c r="V202" s="31"/>
      <c r="W202" s="31"/>
      <c r="X202" s="31"/>
      <c r="Y202" s="31"/>
    </row>
    <row r="203" spans="1:25" ht="14.25" customHeight="1">
      <c r="A203" s="23"/>
      <c r="D203" s="23"/>
      <c r="E203" s="23"/>
      <c r="F203" s="23"/>
      <c r="G203" s="23"/>
      <c r="P203" s="31"/>
      <c r="Q203" s="31"/>
      <c r="R203" s="31"/>
      <c r="V203" s="31"/>
      <c r="W203" s="31"/>
      <c r="X203" s="31"/>
      <c r="Y203" s="31"/>
    </row>
    <row r="204" spans="1:25" ht="14.25" customHeight="1">
      <c r="A204" s="23"/>
      <c r="D204" s="23"/>
      <c r="E204" s="23"/>
      <c r="F204" s="23"/>
      <c r="G204" s="23"/>
      <c r="P204" s="31"/>
      <c r="Q204" s="31"/>
      <c r="R204" s="31"/>
      <c r="V204" s="31"/>
      <c r="W204" s="31"/>
      <c r="X204" s="31"/>
      <c r="Y204" s="31"/>
    </row>
    <row r="205" spans="1:25" ht="14.25" customHeight="1">
      <c r="A205" s="23"/>
      <c r="D205" s="23"/>
      <c r="E205" s="23"/>
      <c r="F205" s="23"/>
      <c r="G205" s="23"/>
      <c r="P205" s="31"/>
      <c r="Q205" s="31"/>
      <c r="R205" s="31"/>
      <c r="V205" s="31"/>
      <c r="W205" s="31"/>
      <c r="X205" s="31"/>
      <c r="Y205" s="31"/>
    </row>
    <row r="206" spans="1:25" ht="14.25" customHeight="1">
      <c r="A206" s="23"/>
      <c r="D206" s="23"/>
      <c r="E206" s="23"/>
      <c r="F206" s="23"/>
      <c r="G206" s="23"/>
      <c r="P206" s="31"/>
      <c r="Q206" s="31"/>
      <c r="R206" s="31"/>
      <c r="V206" s="31"/>
      <c r="W206" s="31"/>
      <c r="X206" s="31"/>
      <c r="Y206" s="31"/>
    </row>
    <row r="207" spans="1:25" ht="14.25" customHeight="1">
      <c r="A207" s="23"/>
      <c r="D207" s="23"/>
      <c r="E207" s="23"/>
      <c r="F207" s="23"/>
      <c r="G207" s="23"/>
      <c r="P207" s="31"/>
      <c r="Q207" s="31"/>
      <c r="R207" s="31"/>
      <c r="V207" s="31"/>
      <c r="W207" s="31"/>
      <c r="X207" s="31"/>
      <c r="Y207" s="31"/>
    </row>
    <row r="208" spans="1:25" ht="14.25" customHeight="1">
      <c r="A208" s="23"/>
      <c r="D208" s="23"/>
      <c r="E208" s="23"/>
      <c r="F208" s="23"/>
      <c r="G208" s="23"/>
      <c r="P208" s="31"/>
      <c r="Q208" s="31"/>
      <c r="R208" s="31"/>
      <c r="V208" s="31"/>
      <c r="W208" s="31"/>
      <c r="X208" s="31"/>
      <c r="Y208" s="31"/>
    </row>
    <row r="209" spans="1:25" ht="14.25" customHeight="1">
      <c r="A209" s="23"/>
      <c r="D209" s="23"/>
      <c r="E209" s="23"/>
      <c r="F209" s="23"/>
      <c r="G209" s="23"/>
      <c r="P209" s="31"/>
      <c r="Q209" s="31"/>
      <c r="R209" s="31"/>
      <c r="V209" s="31"/>
      <c r="W209" s="31"/>
      <c r="X209" s="31"/>
      <c r="Y209" s="31"/>
    </row>
    <row r="210" spans="1:25" ht="14.25" customHeight="1">
      <c r="A210" s="23"/>
      <c r="D210" s="23"/>
      <c r="E210" s="23"/>
      <c r="F210" s="23"/>
      <c r="G210" s="23"/>
      <c r="P210" s="31"/>
      <c r="Q210" s="31"/>
      <c r="R210" s="31"/>
      <c r="V210" s="31"/>
      <c r="W210" s="31"/>
      <c r="X210" s="31"/>
      <c r="Y210" s="31"/>
    </row>
    <row r="211" spans="1:25" ht="14.25" customHeight="1">
      <c r="A211" s="23"/>
      <c r="D211" s="23"/>
      <c r="E211" s="23"/>
      <c r="F211" s="23"/>
      <c r="G211" s="23"/>
      <c r="P211" s="31"/>
      <c r="Q211" s="31"/>
      <c r="R211" s="31"/>
      <c r="V211" s="31"/>
      <c r="W211" s="31"/>
      <c r="X211" s="31"/>
      <c r="Y211" s="31"/>
    </row>
    <row r="212" spans="1:25" ht="14.25" customHeight="1">
      <c r="A212" s="23"/>
      <c r="D212" s="23"/>
      <c r="E212" s="23"/>
      <c r="F212" s="23"/>
      <c r="G212" s="23"/>
      <c r="P212" s="31"/>
      <c r="Q212" s="31"/>
      <c r="R212" s="31"/>
      <c r="V212" s="31"/>
      <c r="W212" s="31"/>
      <c r="X212" s="31"/>
      <c r="Y212" s="31"/>
    </row>
    <row r="213" spans="1:25" ht="14.25" customHeight="1">
      <c r="A213" s="23"/>
      <c r="D213" s="23"/>
      <c r="E213" s="23"/>
      <c r="F213" s="23"/>
      <c r="G213" s="23"/>
      <c r="P213" s="31"/>
      <c r="Q213" s="31"/>
      <c r="R213" s="31"/>
      <c r="V213" s="31"/>
      <c r="W213" s="31"/>
      <c r="X213" s="31"/>
      <c r="Y213" s="31"/>
    </row>
    <row r="214" spans="1:25" ht="14.25" customHeight="1">
      <c r="A214" s="23"/>
      <c r="D214" s="23"/>
      <c r="E214" s="23"/>
      <c r="F214" s="23"/>
      <c r="G214" s="23"/>
      <c r="P214" s="31"/>
      <c r="Q214" s="31"/>
      <c r="R214" s="31"/>
      <c r="V214" s="31"/>
      <c r="W214" s="31"/>
      <c r="X214" s="31"/>
      <c r="Y214" s="31"/>
    </row>
    <row r="215" spans="1:25" ht="14.25" customHeight="1">
      <c r="A215" s="23"/>
      <c r="D215" s="23"/>
      <c r="E215" s="23"/>
      <c r="F215" s="23"/>
      <c r="G215" s="23"/>
      <c r="P215" s="31"/>
      <c r="Q215" s="31"/>
      <c r="R215" s="31"/>
      <c r="V215" s="31"/>
      <c r="W215" s="31"/>
      <c r="X215" s="31"/>
      <c r="Y215" s="31"/>
    </row>
    <row r="216" spans="1:25" ht="14.25" customHeight="1">
      <c r="A216" s="23"/>
      <c r="D216" s="23"/>
      <c r="E216" s="23"/>
      <c r="F216" s="23"/>
      <c r="G216" s="23"/>
      <c r="P216" s="31"/>
      <c r="Q216" s="31"/>
      <c r="R216" s="31"/>
      <c r="V216" s="31"/>
      <c r="W216" s="31"/>
      <c r="X216" s="31"/>
      <c r="Y216" s="31"/>
    </row>
    <row r="217" spans="1:25" ht="14.25" customHeight="1">
      <c r="A217" s="23"/>
      <c r="D217" s="23"/>
      <c r="E217" s="23"/>
      <c r="F217" s="23"/>
      <c r="G217" s="23"/>
      <c r="P217" s="31"/>
      <c r="Q217" s="31"/>
      <c r="R217" s="31"/>
      <c r="V217" s="31"/>
      <c r="W217" s="31"/>
      <c r="X217" s="31"/>
      <c r="Y217" s="31"/>
    </row>
    <row r="218" spans="1:25" ht="14.25" customHeight="1">
      <c r="A218" s="23"/>
      <c r="D218" s="23"/>
      <c r="E218" s="23"/>
      <c r="F218" s="23"/>
      <c r="G218" s="23"/>
      <c r="P218" s="31"/>
      <c r="Q218" s="31"/>
      <c r="R218" s="31"/>
      <c r="V218" s="31"/>
      <c r="W218" s="31"/>
      <c r="X218" s="31"/>
      <c r="Y218" s="31"/>
    </row>
    <row r="219" spans="1:25" ht="14.25" customHeight="1">
      <c r="A219" s="23"/>
      <c r="D219" s="23"/>
      <c r="E219" s="23"/>
      <c r="F219" s="23"/>
      <c r="G219" s="23"/>
      <c r="P219" s="31"/>
      <c r="Q219" s="31"/>
      <c r="R219" s="31"/>
      <c r="V219" s="31"/>
      <c r="W219" s="31"/>
      <c r="X219" s="31"/>
      <c r="Y219" s="31"/>
    </row>
    <row r="220" spans="1:25" ht="14.25" customHeight="1">
      <c r="A220" s="23"/>
      <c r="D220" s="23"/>
      <c r="E220" s="23"/>
      <c r="F220" s="23"/>
      <c r="G220" s="23"/>
      <c r="P220" s="31"/>
      <c r="Q220" s="31"/>
      <c r="R220" s="31"/>
      <c r="V220" s="31"/>
      <c r="W220" s="31"/>
      <c r="X220" s="31"/>
      <c r="Y220" s="31"/>
    </row>
    <row r="221" spans="1:25" ht="14.25" customHeight="1">
      <c r="A221" s="23"/>
      <c r="D221" s="23"/>
      <c r="E221" s="23"/>
      <c r="F221" s="23"/>
      <c r="G221" s="23"/>
      <c r="P221" s="31"/>
      <c r="Q221" s="31"/>
      <c r="R221" s="31"/>
      <c r="V221" s="31"/>
      <c r="W221" s="31"/>
      <c r="X221" s="31"/>
      <c r="Y221" s="31"/>
    </row>
    <row r="222" spans="1:25" ht="14.25" customHeight="1">
      <c r="A222" s="23"/>
      <c r="D222" s="23"/>
      <c r="E222" s="23"/>
      <c r="F222" s="23"/>
      <c r="G222" s="23"/>
      <c r="P222" s="31"/>
      <c r="Q222" s="31"/>
      <c r="R222" s="31"/>
      <c r="V222" s="31"/>
      <c r="W222" s="31"/>
      <c r="X222" s="31"/>
      <c r="Y222" s="31"/>
    </row>
    <row r="223" spans="1:25" ht="14.25" customHeight="1">
      <c r="A223" s="23"/>
      <c r="D223" s="23"/>
      <c r="E223" s="23"/>
      <c r="F223" s="23"/>
      <c r="G223" s="23"/>
      <c r="P223" s="31"/>
      <c r="Q223" s="31"/>
      <c r="R223" s="31"/>
      <c r="V223" s="31"/>
      <c r="W223" s="31"/>
      <c r="X223" s="31"/>
      <c r="Y223" s="31"/>
    </row>
    <row r="224" spans="1:25" ht="14.25" customHeight="1">
      <c r="A224" s="23"/>
      <c r="D224" s="23"/>
      <c r="E224" s="23"/>
      <c r="F224" s="23"/>
      <c r="G224" s="23"/>
      <c r="P224" s="31"/>
      <c r="Q224" s="31"/>
      <c r="R224" s="31"/>
      <c r="V224" s="31"/>
      <c r="W224" s="31"/>
      <c r="X224" s="31"/>
      <c r="Y224" s="31"/>
    </row>
    <row r="225" spans="1:25" ht="14.25" customHeight="1">
      <c r="A225" s="23"/>
      <c r="D225" s="23"/>
      <c r="E225" s="23"/>
      <c r="F225" s="23"/>
      <c r="G225" s="23"/>
      <c r="P225" s="31"/>
      <c r="Q225" s="31"/>
      <c r="R225" s="31"/>
      <c r="V225" s="31"/>
      <c r="W225" s="31"/>
      <c r="X225" s="31"/>
      <c r="Y225" s="31"/>
    </row>
    <row r="226" spans="1:25" ht="14.25" customHeight="1">
      <c r="A226" s="23"/>
      <c r="D226" s="23"/>
      <c r="E226" s="23"/>
      <c r="F226" s="23"/>
      <c r="G226" s="23"/>
      <c r="P226" s="31"/>
      <c r="Q226" s="31"/>
      <c r="R226" s="31"/>
      <c r="V226" s="31"/>
      <c r="W226" s="31"/>
      <c r="X226" s="31"/>
      <c r="Y226" s="31"/>
    </row>
    <row r="227" spans="1:25" ht="14.25" customHeight="1">
      <c r="A227" s="23"/>
      <c r="D227" s="23"/>
      <c r="E227" s="23"/>
      <c r="F227" s="23"/>
      <c r="G227" s="23"/>
      <c r="P227" s="31"/>
      <c r="Q227" s="31"/>
      <c r="R227" s="31"/>
      <c r="V227" s="31"/>
      <c r="W227" s="31"/>
      <c r="X227" s="31"/>
      <c r="Y227" s="31"/>
    </row>
    <row r="228" spans="1:25" ht="14.25" customHeight="1">
      <c r="A228" s="23"/>
      <c r="D228" s="23"/>
      <c r="E228" s="23"/>
      <c r="F228" s="23"/>
      <c r="G228" s="23"/>
      <c r="P228" s="31"/>
      <c r="Q228" s="31"/>
      <c r="R228" s="31"/>
      <c r="V228" s="31"/>
      <c r="W228" s="31"/>
      <c r="X228" s="31"/>
      <c r="Y228" s="31"/>
    </row>
    <row r="229" spans="1:25" ht="14.25" customHeight="1">
      <c r="A229" s="23"/>
      <c r="D229" s="23"/>
      <c r="E229" s="23"/>
      <c r="F229" s="23"/>
      <c r="G229" s="23"/>
      <c r="P229" s="31"/>
      <c r="Q229" s="31"/>
      <c r="R229" s="31"/>
      <c r="V229" s="31"/>
      <c r="W229" s="31"/>
      <c r="X229" s="31"/>
      <c r="Y229" s="31"/>
    </row>
    <row r="230" spans="1:25" ht="14.25" customHeight="1">
      <c r="A230" s="23"/>
      <c r="D230" s="23"/>
      <c r="E230" s="23"/>
      <c r="F230" s="23"/>
      <c r="G230" s="23"/>
      <c r="P230" s="31"/>
      <c r="Q230" s="31"/>
      <c r="R230" s="31"/>
      <c r="V230" s="31"/>
      <c r="W230" s="31"/>
      <c r="X230" s="31"/>
      <c r="Y230" s="31"/>
    </row>
    <row r="231" spans="1:25" ht="14.25" customHeight="1">
      <c r="A231" s="23"/>
      <c r="D231" s="23"/>
      <c r="E231" s="23"/>
      <c r="F231" s="23"/>
      <c r="G231" s="23"/>
      <c r="P231" s="31"/>
      <c r="Q231" s="31"/>
      <c r="R231" s="31"/>
      <c r="V231" s="31"/>
      <c r="W231" s="31"/>
      <c r="X231" s="31"/>
      <c r="Y231" s="31"/>
    </row>
    <row r="232" spans="1:25" ht="14.25" customHeight="1">
      <c r="A232" s="23"/>
      <c r="D232" s="23"/>
      <c r="E232" s="23"/>
      <c r="F232" s="23"/>
      <c r="G232" s="23"/>
      <c r="P232" s="31"/>
      <c r="Q232" s="31"/>
      <c r="R232" s="31"/>
      <c r="V232" s="31"/>
      <c r="W232" s="31"/>
      <c r="X232" s="31"/>
      <c r="Y232" s="31"/>
    </row>
    <row r="233" spans="1:25" ht="14.25" customHeight="1">
      <c r="A233" s="23"/>
      <c r="D233" s="23"/>
      <c r="E233" s="23"/>
      <c r="F233" s="23"/>
      <c r="G233" s="23"/>
      <c r="P233" s="31"/>
      <c r="Q233" s="31"/>
      <c r="R233" s="31"/>
      <c r="V233" s="31"/>
      <c r="W233" s="31"/>
      <c r="X233" s="31"/>
      <c r="Y233" s="31"/>
    </row>
    <row r="234" spans="1:25" ht="14.25" customHeight="1">
      <c r="A234" s="23"/>
      <c r="D234" s="23"/>
      <c r="E234" s="23"/>
      <c r="F234" s="23"/>
      <c r="G234" s="23"/>
      <c r="P234" s="31"/>
      <c r="Q234" s="31"/>
      <c r="R234" s="31"/>
      <c r="V234" s="31"/>
      <c r="W234" s="31"/>
      <c r="X234" s="31"/>
      <c r="Y234" s="31"/>
    </row>
    <row r="235" spans="1:25" ht="14.25" customHeight="1">
      <c r="A235" s="23"/>
      <c r="D235" s="23"/>
      <c r="E235" s="23"/>
      <c r="F235" s="23"/>
      <c r="G235" s="23"/>
      <c r="P235" s="31"/>
      <c r="Q235" s="31"/>
      <c r="R235" s="31"/>
      <c r="V235" s="31"/>
      <c r="W235" s="31"/>
      <c r="X235" s="31"/>
      <c r="Y235" s="31"/>
    </row>
    <row r="236" spans="1:25" ht="14.25" customHeight="1">
      <c r="A236" s="23"/>
      <c r="D236" s="23"/>
      <c r="E236" s="23"/>
      <c r="F236" s="23"/>
      <c r="G236" s="23"/>
      <c r="P236" s="31"/>
      <c r="Q236" s="31"/>
      <c r="R236" s="31"/>
      <c r="V236" s="31"/>
      <c r="W236" s="31"/>
      <c r="X236" s="31"/>
      <c r="Y236" s="31"/>
    </row>
    <row r="237" spans="1:25" ht="14.25" customHeight="1">
      <c r="A237" s="23"/>
      <c r="D237" s="23"/>
      <c r="E237" s="23"/>
      <c r="F237" s="23"/>
      <c r="G237" s="23"/>
      <c r="P237" s="31"/>
      <c r="Q237" s="31"/>
      <c r="R237" s="31"/>
      <c r="V237" s="31"/>
      <c r="W237" s="31"/>
      <c r="X237" s="31"/>
      <c r="Y237" s="31"/>
    </row>
    <row r="238" spans="1:25" ht="14.25" customHeight="1">
      <c r="A238" s="23"/>
      <c r="D238" s="23"/>
      <c r="E238" s="23"/>
      <c r="F238" s="23"/>
      <c r="G238" s="23"/>
      <c r="P238" s="31"/>
      <c r="Q238" s="31"/>
      <c r="R238" s="31"/>
      <c r="V238" s="31"/>
      <c r="W238" s="31"/>
      <c r="X238" s="31"/>
      <c r="Y238" s="31"/>
    </row>
    <row r="239" spans="1:25" ht="14.25" customHeight="1">
      <c r="A239" s="23"/>
      <c r="D239" s="23"/>
      <c r="E239" s="23"/>
      <c r="F239" s="23"/>
      <c r="G239" s="23"/>
      <c r="P239" s="31"/>
      <c r="Q239" s="31"/>
      <c r="R239" s="31"/>
      <c r="V239" s="31"/>
      <c r="W239" s="31"/>
      <c r="X239" s="31"/>
      <c r="Y239" s="31"/>
    </row>
    <row r="240" spans="1:25" ht="14.25" customHeight="1">
      <c r="A240" s="23"/>
      <c r="D240" s="23"/>
      <c r="E240" s="23"/>
      <c r="F240" s="23"/>
      <c r="G240" s="23"/>
      <c r="P240" s="31"/>
      <c r="Q240" s="31"/>
      <c r="R240" s="31"/>
      <c r="V240" s="31"/>
      <c r="W240" s="31"/>
      <c r="X240" s="31"/>
      <c r="Y240" s="31"/>
    </row>
    <row r="241" spans="1:25" ht="14.25" customHeight="1">
      <c r="A241" s="23"/>
      <c r="D241" s="23"/>
      <c r="E241" s="23"/>
      <c r="F241" s="23"/>
      <c r="G241" s="23"/>
      <c r="P241" s="31"/>
      <c r="Q241" s="31"/>
      <c r="R241" s="31"/>
      <c r="V241" s="31"/>
      <c r="W241" s="31"/>
      <c r="X241" s="31"/>
      <c r="Y241" s="31"/>
    </row>
    <row r="242" spans="1:25" ht="14.25" customHeight="1">
      <c r="A242" s="23"/>
      <c r="D242" s="23"/>
      <c r="E242" s="23"/>
      <c r="F242" s="23"/>
      <c r="G242" s="23"/>
      <c r="P242" s="31"/>
      <c r="Q242" s="31"/>
      <c r="R242" s="31"/>
      <c r="V242" s="31"/>
      <c r="W242" s="31"/>
      <c r="X242" s="31"/>
      <c r="Y242" s="31"/>
    </row>
    <row r="243" spans="1:25" ht="14.25" customHeight="1">
      <c r="A243" s="23"/>
      <c r="D243" s="23"/>
      <c r="E243" s="23"/>
      <c r="F243" s="23"/>
      <c r="G243" s="23"/>
      <c r="P243" s="31"/>
      <c r="Q243" s="31"/>
      <c r="R243" s="31"/>
      <c r="V243" s="31"/>
      <c r="W243" s="31"/>
      <c r="X243" s="31"/>
      <c r="Y243" s="31"/>
    </row>
    <row r="244" spans="1:25" ht="14.25" customHeight="1">
      <c r="A244" s="23"/>
      <c r="D244" s="23"/>
      <c r="E244" s="23"/>
      <c r="F244" s="23"/>
      <c r="G244" s="23"/>
      <c r="P244" s="31"/>
      <c r="Q244" s="31"/>
      <c r="R244" s="31"/>
      <c r="V244" s="31"/>
      <c r="W244" s="31"/>
      <c r="X244" s="31"/>
      <c r="Y244" s="31"/>
    </row>
    <row r="245" spans="1:25" ht="14.25" customHeight="1">
      <c r="A245" s="23"/>
      <c r="D245" s="23"/>
      <c r="E245" s="23"/>
      <c r="F245" s="23"/>
      <c r="G245" s="23"/>
      <c r="P245" s="31"/>
      <c r="Q245" s="31"/>
      <c r="R245" s="31"/>
      <c r="V245" s="31"/>
      <c r="W245" s="31"/>
      <c r="X245" s="31"/>
      <c r="Y245" s="31"/>
    </row>
    <row r="246" spans="1:25" ht="14.25" customHeight="1">
      <c r="A246" s="23"/>
      <c r="D246" s="23"/>
      <c r="E246" s="23"/>
      <c r="F246" s="23"/>
      <c r="G246" s="23"/>
      <c r="P246" s="31"/>
      <c r="Q246" s="31"/>
      <c r="R246" s="31"/>
      <c r="V246" s="31"/>
      <c r="W246" s="31"/>
      <c r="X246" s="31"/>
      <c r="Y246" s="31"/>
    </row>
    <row r="247" spans="1:25" ht="14.25" customHeight="1">
      <c r="A247" s="23"/>
      <c r="D247" s="23"/>
      <c r="E247" s="23"/>
      <c r="F247" s="23"/>
      <c r="G247" s="23"/>
      <c r="P247" s="31"/>
      <c r="Q247" s="31"/>
      <c r="R247" s="31"/>
      <c r="V247" s="31"/>
      <c r="W247" s="31"/>
      <c r="X247" s="31"/>
      <c r="Y247" s="31"/>
    </row>
    <row r="248" spans="1:25" ht="14.25" customHeight="1">
      <c r="A248" s="23"/>
      <c r="D248" s="23"/>
      <c r="E248" s="23"/>
      <c r="F248" s="23"/>
      <c r="G248" s="23"/>
      <c r="P248" s="31"/>
      <c r="Q248" s="31"/>
      <c r="R248" s="31"/>
      <c r="V248" s="31"/>
      <c r="W248" s="31"/>
      <c r="X248" s="31"/>
      <c r="Y248" s="31"/>
    </row>
    <row r="249" spans="1:25" ht="14.25" customHeight="1">
      <c r="A249" s="23"/>
      <c r="D249" s="23"/>
      <c r="E249" s="23"/>
      <c r="F249" s="23"/>
      <c r="G249" s="23"/>
      <c r="P249" s="31"/>
      <c r="Q249" s="31"/>
      <c r="R249" s="31"/>
      <c r="V249" s="31"/>
      <c r="W249" s="31"/>
      <c r="X249" s="31"/>
      <c r="Y249" s="31"/>
    </row>
    <row r="250" spans="1:25" ht="14.25" customHeight="1">
      <c r="A250" s="23"/>
      <c r="D250" s="23"/>
      <c r="E250" s="23"/>
      <c r="F250" s="23"/>
      <c r="G250" s="23"/>
      <c r="P250" s="31"/>
      <c r="Q250" s="31"/>
      <c r="R250" s="31"/>
      <c r="V250" s="31"/>
      <c r="W250" s="31"/>
      <c r="X250" s="31"/>
      <c r="Y250" s="31"/>
    </row>
    <row r="251" spans="1:25" ht="14.25" customHeight="1">
      <c r="A251" s="23"/>
      <c r="D251" s="23"/>
      <c r="E251" s="23"/>
      <c r="F251" s="23"/>
      <c r="G251" s="23"/>
      <c r="P251" s="31"/>
      <c r="Q251" s="31"/>
      <c r="R251" s="31"/>
      <c r="V251" s="31"/>
      <c r="W251" s="31"/>
      <c r="X251" s="31"/>
      <c r="Y251" s="31"/>
    </row>
    <row r="252" spans="1:25" ht="14.25" customHeight="1">
      <c r="A252" s="23"/>
      <c r="D252" s="23"/>
      <c r="E252" s="23"/>
      <c r="F252" s="23"/>
      <c r="G252" s="23"/>
      <c r="P252" s="31"/>
      <c r="Q252" s="31"/>
      <c r="R252" s="31"/>
      <c r="V252" s="31"/>
      <c r="W252" s="31"/>
      <c r="X252" s="31"/>
      <c r="Y252" s="31"/>
    </row>
    <row r="253" spans="1:25" ht="14.25" customHeight="1">
      <c r="A253" s="23"/>
      <c r="D253" s="23"/>
      <c r="E253" s="23"/>
      <c r="F253" s="23"/>
      <c r="G253" s="23"/>
      <c r="P253" s="31"/>
      <c r="Q253" s="31"/>
      <c r="R253" s="31"/>
      <c r="V253" s="31"/>
      <c r="W253" s="31"/>
      <c r="X253" s="31"/>
      <c r="Y253" s="31"/>
    </row>
    <row r="254" spans="1:25" ht="14.25" customHeight="1">
      <c r="A254" s="23"/>
      <c r="D254" s="23"/>
      <c r="E254" s="23"/>
      <c r="F254" s="23"/>
      <c r="G254" s="23"/>
      <c r="P254" s="31"/>
      <c r="Q254" s="31"/>
      <c r="R254" s="31"/>
      <c r="V254" s="31"/>
      <c r="W254" s="31"/>
      <c r="X254" s="31"/>
      <c r="Y254" s="31"/>
    </row>
    <row r="255" spans="1:25" ht="14.25" customHeight="1">
      <c r="A255" s="23"/>
      <c r="D255" s="23"/>
      <c r="E255" s="23"/>
      <c r="F255" s="23"/>
      <c r="G255" s="23"/>
      <c r="P255" s="31"/>
      <c r="Q255" s="31"/>
      <c r="R255" s="31"/>
      <c r="V255" s="31"/>
      <c r="W255" s="31"/>
      <c r="X255" s="31"/>
      <c r="Y255" s="31"/>
    </row>
    <row r="256" spans="1:25" ht="14.25" customHeight="1">
      <c r="A256" s="23"/>
      <c r="D256" s="23"/>
      <c r="E256" s="23"/>
      <c r="F256" s="23"/>
      <c r="G256" s="23"/>
      <c r="P256" s="31"/>
      <c r="Q256" s="31"/>
      <c r="R256" s="31"/>
      <c r="V256" s="31"/>
      <c r="W256" s="31"/>
      <c r="X256" s="31"/>
      <c r="Y256" s="31"/>
    </row>
    <row r="257" spans="1:25" ht="14.25" customHeight="1">
      <c r="A257" s="23"/>
      <c r="D257" s="23"/>
      <c r="E257" s="23"/>
      <c r="F257" s="23"/>
      <c r="G257" s="23"/>
      <c r="P257" s="31"/>
      <c r="Q257" s="31"/>
      <c r="R257" s="31"/>
      <c r="V257" s="31"/>
      <c r="W257" s="31"/>
      <c r="X257" s="31"/>
      <c r="Y257" s="31"/>
    </row>
    <row r="258" spans="1:25" ht="14.25" customHeight="1">
      <c r="A258" s="23"/>
      <c r="D258" s="23"/>
      <c r="E258" s="23"/>
      <c r="F258" s="23"/>
      <c r="G258" s="23"/>
      <c r="P258" s="31"/>
      <c r="Q258" s="31"/>
      <c r="R258" s="31"/>
      <c r="V258" s="31"/>
      <c r="W258" s="31"/>
      <c r="X258" s="31"/>
      <c r="Y258" s="31"/>
    </row>
    <row r="259" spans="1:25" ht="14.25" customHeight="1">
      <c r="A259" s="23"/>
      <c r="D259" s="23"/>
      <c r="E259" s="23"/>
      <c r="F259" s="23"/>
      <c r="G259" s="23"/>
      <c r="P259" s="31"/>
      <c r="Q259" s="31"/>
      <c r="R259" s="31"/>
      <c r="V259" s="31"/>
      <c r="W259" s="31"/>
      <c r="X259" s="31"/>
      <c r="Y259" s="31"/>
    </row>
    <row r="260" spans="1:25" ht="14.25" customHeight="1">
      <c r="A260" s="23"/>
      <c r="D260" s="23"/>
      <c r="E260" s="23"/>
      <c r="F260" s="23"/>
      <c r="G260" s="23"/>
      <c r="P260" s="31"/>
      <c r="Q260" s="31"/>
      <c r="R260" s="31"/>
      <c r="V260" s="31"/>
      <c r="W260" s="31"/>
      <c r="X260" s="31"/>
      <c r="Y260" s="31"/>
    </row>
    <row r="261" spans="1:25" ht="14.25" customHeight="1">
      <c r="A261" s="23"/>
      <c r="D261" s="23"/>
      <c r="E261" s="23"/>
      <c r="F261" s="23"/>
      <c r="G261" s="23"/>
      <c r="P261" s="31"/>
      <c r="Q261" s="31"/>
      <c r="R261" s="31"/>
      <c r="V261" s="31"/>
      <c r="W261" s="31"/>
      <c r="X261" s="31"/>
      <c r="Y261" s="31"/>
    </row>
    <row r="262" spans="1:25" ht="14.25" customHeight="1">
      <c r="A262" s="23"/>
      <c r="D262" s="23"/>
      <c r="E262" s="23"/>
      <c r="F262" s="23"/>
      <c r="G262" s="23"/>
      <c r="P262" s="31"/>
      <c r="Q262" s="31"/>
      <c r="R262" s="31"/>
      <c r="V262" s="31"/>
      <c r="W262" s="31"/>
      <c r="X262" s="31"/>
      <c r="Y262" s="31"/>
    </row>
    <row r="263" spans="1:25" ht="14.25" customHeight="1">
      <c r="A263" s="23"/>
      <c r="D263" s="23"/>
      <c r="E263" s="23"/>
      <c r="F263" s="23"/>
      <c r="G263" s="23"/>
      <c r="P263" s="31"/>
      <c r="Q263" s="31"/>
      <c r="R263" s="31"/>
      <c r="V263" s="31"/>
      <c r="W263" s="31"/>
      <c r="X263" s="31"/>
      <c r="Y263" s="31"/>
    </row>
    <row r="264" spans="1:25" ht="14.25" customHeight="1">
      <c r="A264" s="23"/>
      <c r="D264" s="23"/>
      <c r="E264" s="23"/>
      <c r="F264" s="23"/>
      <c r="G264" s="23"/>
      <c r="P264" s="31"/>
      <c r="Q264" s="31"/>
      <c r="R264" s="31"/>
      <c r="V264" s="31"/>
      <c r="W264" s="31"/>
      <c r="X264" s="31"/>
      <c r="Y264" s="31"/>
    </row>
    <row r="265" spans="1:25" ht="14.25" customHeight="1">
      <c r="A265" s="23"/>
      <c r="D265" s="23"/>
      <c r="E265" s="23"/>
      <c r="F265" s="23"/>
      <c r="G265" s="23"/>
      <c r="P265" s="31"/>
      <c r="Q265" s="31"/>
      <c r="R265" s="31"/>
      <c r="V265" s="31"/>
      <c r="W265" s="31"/>
      <c r="X265" s="31"/>
      <c r="Y265" s="31"/>
    </row>
    <row r="266" spans="1:25" ht="14.25" customHeight="1">
      <c r="A266" s="23"/>
      <c r="D266" s="23"/>
      <c r="E266" s="23"/>
      <c r="F266" s="23"/>
      <c r="G266" s="23"/>
      <c r="P266" s="31"/>
      <c r="Q266" s="31"/>
      <c r="R266" s="31"/>
      <c r="V266" s="31"/>
      <c r="W266" s="31"/>
      <c r="X266" s="31"/>
      <c r="Y266" s="31"/>
    </row>
    <row r="267" spans="1:25" ht="14.25" customHeight="1">
      <c r="A267" s="23"/>
      <c r="D267" s="23"/>
      <c r="E267" s="23"/>
      <c r="F267" s="23"/>
      <c r="G267" s="23"/>
      <c r="P267" s="31"/>
      <c r="Q267" s="31"/>
      <c r="R267" s="31"/>
      <c r="V267" s="31"/>
      <c r="W267" s="31"/>
      <c r="X267" s="31"/>
      <c r="Y267" s="31"/>
    </row>
    <row r="268" spans="1:25" ht="14.25" customHeight="1">
      <c r="A268" s="23"/>
      <c r="D268" s="23"/>
      <c r="E268" s="23"/>
      <c r="F268" s="23"/>
      <c r="G268" s="23"/>
      <c r="P268" s="31"/>
      <c r="Q268" s="31"/>
      <c r="R268" s="31"/>
      <c r="V268" s="31"/>
      <c r="W268" s="31"/>
      <c r="X268" s="31"/>
      <c r="Y268" s="31"/>
    </row>
    <row r="269" spans="1:25" ht="14.25" customHeight="1">
      <c r="A269" s="23"/>
      <c r="D269" s="23"/>
      <c r="E269" s="23"/>
      <c r="F269" s="23"/>
      <c r="G269" s="23"/>
      <c r="P269" s="31"/>
      <c r="Q269" s="31"/>
      <c r="R269" s="31"/>
      <c r="V269" s="31"/>
      <c r="W269" s="31"/>
      <c r="X269" s="31"/>
      <c r="Y269" s="31"/>
    </row>
    <row r="270" spans="1:25" ht="14.25" customHeight="1">
      <c r="A270" s="23"/>
      <c r="D270" s="23"/>
      <c r="E270" s="23"/>
      <c r="F270" s="23"/>
      <c r="G270" s="23"/>
      <c r="P270" s="31"/>
      <c r="Q270" s="31"/>
      <c r="R270" s="31"/>
      <c r="V270" s="31"/>
      <c r="W270" s="31"/>
      <c r="X270" s="31"/>
      <c r="Y270" s="31"/>
    </row>
    <row r="271" spans="1:25" ht="14.25" customHeight="1">
      <c r="A271" s="23"/>
      <c r="D271" s="23"/>
      <c r="E271" s="23"/>
      <c r="F271" s="23"/>
      <c r="G271" s="23"/>
      <c r="P271" s="31"/>
      <c r="Q271" s="31"/>
      <c r="R271" s="31"/>
      <c r="V271" s="31"/>
      <c r="W271" s="31"/>
      <c r="X271" s="31"/>
      <c r="Y271" s="31"/>
    </row>
    <row r="272" spans="1:25" ht="14.25" customHeight="1">
      <c r="A272" s="23"/>
      <c r="D272" s="23"/>
      <c r="E272" s="23"/>
      <c r="F272" s="23"/>
      <c r="G272" s="23"/>
      <c r="P272" s="31"/>
      <c r="Q272" s="31"/>
      <c r="R272" s="31"/>
      <c r="V272" s="31"/>
      <c r="W272" s="31"/>
      <c r="X272" s="31"/>
      <c r="Y272" s="31"/>
    </row>
    <row r="273" spans="1:25" ht="14.25" customHeight="1">
      <c r="A273" s="23"/>
      <c r="D273" s="23"/>
      <c r="E273" s="23"/>
      <c r="F273" s="23"/>
      <c r="G273" s="23"/>
      <c r="P273" s="31"/>
      <c r="Q273" s="31"/>
      <c r="R273" s="31"/>
      <c r="V273" s="31"/>
      <c r="W273" s="31"/>
      <c r="X273" s="31"/>
      <c r="Y273" s="31"/>
    </row>
    <row r="274" spans="1:25" ht="14.25" customHeight="1">
      <c r="A274" s="23"/>
      <c r="D274" s="23"/>
      <c r="E274" s="23"/>
      <c r="F274" s="23"/>
      <c r="G274" s="23"/>
      <c r="P274" s="31"/>
      <c r="Q274" s="31"/>
      <c r="R274" s="31"/>
      <c r="V274" s="31"/>
      <c r="W274" s="31"/>
      <c r="X274" s="31"/>
      <c r="Y274" s="31"/>
    </row>
    <row r="275" spans="1:25" ht="14.25" customHeight="1">
      <c r="A275" s="23"/>
      <c r="D275" s="23"/>
      <c r="E275" s="23"/>
      <c r="F275" s="23"/>
      <c r="G275" s="23"/>
      <c r="P275" s="31"/>
      <c r="Q275" s="31"/>
      <c r="R275" s="31"/>
      <c r="V275" s="31"/>
      <c r="W275" s="31"/>
      <c r="X275" s="31"/>
      <c r="Y275" s="31"/>
    </row>
    <row r="276" spans="1:25" ht="14.25" customHeight="1">
      <c r="A276" s="23"/>
      <c r="D276" s="23"/>
      <c r="E276" s="23"/>
      <c r="F276" s="23"/>
      <c r="G276" s="23"/>
      <c r="P276" s="31"/>
      <c r="Q276" s="31"/>
      <c r="R276" s="31"/>
      <c r="V276" s="31"/>
      <c r="W276" s="31"/>
      <c r="X276" s="31"/>
      <c r="Y276" s="31"/>
    </row>
    <row r="277" spans="1:25" ht="14.25" customHeight="1">
      <c r="A277" s="23"/>
      <c r="D277" s="23"/>
      <c r="E277" s="23"/>
      <c r="F277" s="23"/>
      <c r="G277" s="23"/>
      <c r="P277" s="31"/>
      <c r="Q277" s="31"/>
      <c r="R277" s="31"/>
      <c r="V277" s="31"/>
      <c r="W277" s="31"/>
      <c r="X277" s="31"/>
      <c r="Y277" s="31"/>
    </row>
    <row r="278" spans="1:25" ht="14.25" customHeight="1">
      <c r="A278" s="23"/>
      <c r="D278" s="23"/>
      <c r="E278" s="23"/>
      <c r="F278" s="23"/>
      <c r="G278" s="23"/>
      <c r="P278" s="31"/>
      <c r="Q278" s="31"/>
      <c r="R278" s="31"/>
      <c r="V278" s="31"/>
      <c r="W278" s="31"/>
      <c r="X278" s="31"/>
      <c r="Y278" s="31"/>
    </row>
    <row r="279" spans="1:25" ht="14.25" customHeight="1">
      <c r="A279" s="23"/>
      <c r="D279" s="23"/>
      <c r="E279" s="23"/>
      <c r="F279" s="23"/>
      <c r="G279" s="23"/>
      <c r="P279" s="31"/>
      <c r="Q279" s="31"/>
      <c r="R279" s="31"/>
      <c r="V279" s="31"/>
      <c r="W279" s="31"/>
      <c r="X279" s="31"/>
      <c r="Y279" s="31"/>
    </row>
    <row r="280" spans="1:25" ht="14.25" customHeight="1">
      <c r="A280" s="23"/>
      <c r="D280" s="23"/>
      <c r="E280" s="23"/>
      <c r="F280" s="23"/>
      <c r="G280" s="23"/>
      <c r="P280" s="31"/>
      <c r="Q280" s="31"/>
      <c r="R280" s="31"/>
      <c r="V280" s="31"/>
      <c r="W280" s="31"/>
      <c r="X280" s="31"/>
      <c r="Y280" s="31"/>
    </row>
    <row r="281" spans="1:25" ht="14.25" customHeight="1">
      <c r="A281" s="23"/>
      <c r="D281" s="23"/>
      <c r="E281" s="23"/>
      <c r="F281" s="23"/>
      <c r="G281" s="23"/>
      <c r="P281" s="31"/>
      <c r="Q281" s="31"/>
      <c r="R281" s="31"/>
      <c r="V281" s="31"/>
      <c r="W281" s="31"/>
      <c r="X281" s="31"/>
      <c r="Y281" s="31"/>
    </row>
    <row r="282" spans="1:25" ht="14.25" customHeight="1">
      <c r="A282" s="23"/>
      <c r="D282" s="23"/>
      <c r="E282" s="23"/>
      <c r="F282" s="23"/>
      <c r="G282" s="23"/>
      <c r="P282" s="31"/>
      <c r="Q282" s="31"/>
      <c r="R282" s="31"/>
      <c r="V282" s="31"/>
      <c r="W282" s="31"/>
      <c r="X282" s="31"/>
      <c r="Y282" s="31"/>
    </row>
    <row r="283" spans="1:25" ht="14.25" customHeight="1">
      <c r="A283" s="23"/>
      <c r="D283" s="23"/>
      <c r="E283" s="23"/>
      <c r="F283" s="23"/>
      <c r="G283" s="23"/>
      <c r="P283" s="31"/>
      <c r="Q283" s="31"/>
      <c r="R283" s="31"/>
      <c r="V283" s="31"/>
      <c r="W283" s="31"/>
      <c r="X283" s="31"/>
      <c r="Y283" s="31"/>
    </row>
    <row r="284" spans="1:25" ht="14.25" customHeight="1">
      <c r="A284" s="23"/>
      <c r="D284" s="23"/>
      <c r="E284" s="23"/>
      <c r="F284" s="23"/>
      <c r="G284" s="23"/>
      <c r="P284" s="31"/>
      <c r="Q284" s="31"/>
      <c r="R284" s="31"/>
      <c r="V284" s="31"/>
      <c r="W284" s="31"/>
      <c r="X284" s="31"/>
      <c r="Y284" s="31"/>
    </row>
    <row r="285" spans="1:25" ht="14.25" customHeight="1">
      <c r="A285" s="23"/>
      <c r="D285" s="23"/>
      <c r="E285" s="23"/>
      <c r="F285" s="23"/>
      <c r="G285" s="23"/>
      <c r="P285" s="31"/>
      <c r="Q285" s="31"/>
      <c r="R285" s="31"/>
      <c r="V285" s="31"/>
      <c r="W285" s="31"/>
      <c r="X285" s="31"/>
      <c r="Y285" s="31"/>
    </row>
    <row r="286" spans="1:25" ht="14.25" customHeight="1">
      <c r="A286" s="23"/>
      <c r="D286" s="23"/>
      <c r="E286" s="23"/>
      <c r="F286" s="23"/>
      <c r="G286" s="23"/>
      <c r="P286" s="31"/>
      <c r="Q286" s="31"/>
      <c r="R286" s="31"/>
      <c r="V286" s="31"/>
      <c r="W286" s="31"/>
      <c r="X286" s="31"/>
      <c r="Y286" s="31"/>
    </row>
    <row r="287" spans="1:25" ht="14.25" customHeight="1">
      <c r="A287" s="23"/>
      <c r="D287" s="23"/>
      <c r="E287" s="23"/>
      <c r="F287" s="23"/>
      <c r="G287" s="23"/>
      <c r="P287" s="31"/>
      <c r="Q287" s="31"/>
      <c r="R287" s="31"/>
      <c r="V287" s="31"/>
      <c r="W287" s="31"/>
      <c r="X287" s="31"/>
      <c r="Y287" s="31"/>
    </row>
    <row r="288" spans="1:25" ht="14.25" customHeight="1">
      <c r="A288" s="23"/>
      <c r="D288" s="23"/>
      <c r="E288" s="23"/>
      <c r="F288" s="23"/>
      <c r="G288" s="23"/>
      <c r="P288" s="31"/>
      <c r="Q288" s="31"/>
      <c r="R288" s="31"/>
      <c r="V288" s="31"/>
      <c r="W288" s="31"/>
      <c r="X288" s="31"/>
      <c r="Y288" s="31"/>
    </row>
    <row r="289" spans="1:25" ht="14.25" customHeight="1">
      <c r="A289" s="23"/>
      <c r="D289" s="23"/>
      <c r="E289" s="23"/>
      <c r="F289" s="23"/>
      <c r="G289" s="23"/>
      <c r="P289" s="31"/>
      <c r="Q289" s="31"/>
      <c r="R289" s="31"/>
      <c r="V289" s="31"/>
      <c r="W289" s="31"/>
      <c r="X289" s="31"/>
      <c r="Y289" s="31"/>
    </row>
    <row r="290" spans="1:25" ht="14.25" customHeight="1">
      <c r="A290" s="23"/>
      <c r="D290" s="23"/>
      <c r="E290" s="23"/>
      <c r="F290" s="23"/>
      <c r="G290" s="23"/>
      <c r="P290" s="31"/>
      <c r="Q290" s="31"/>
      <c r="R290" s="31"/>
      <c r="V290" s="31"/>
      <c r="W290" s="31"/>
      <c r="X290" s="31"/>
      <c r="Y290" s="31"/>
    </row>
    <row r="291" spans="1:25" ht="14.25" customHeight="1">
      <c r="A291" s="23"/>
      <c r="D291" s="23"/>
      <c r="E291" s="23"/>
      <c r="F291" s="23"/>
      <c r="G291" s="23"/>
      <c r="P291" s="31"/>
      <c r="Q291" s="31"/>
      <c r="R291" s="31"/>
      <c r="V291" s="31"/>
      <c r="W291" s="31"/>
      <c r="X291" s="31"/>
      <c r="Y291" s="31"/>
    </row>
    <row r="292" spans="1:25" ht="14.25" customHeight="1">
      <c r="A292" s="23"/>
      <c r="D292" s="23"/>
      <c r="E292" s="23"/>
      <c r="F292" s="23"/>
      <c r="G292" s="23"/>
      <c r="P292" s="31"/>
      <c r="Q292" s="31"/>
      <c r="R292" s="31"/>
      <c r="V292" s="31"/>
      <c r="W292" s="31"/>
      <c r="X292" s="31"/>
      <c r="Y292" s="31"/>
    </row>
    <row r="293" spans="1:25" ht="14.25" customHeight="1">
      <c r="A293" s="23"/>
      <c r="D293" s="23"/>
      <c r="E293" s="23"/>
      <c r="F293" s="23"/>
      <c r="G293" s="23"/>
      <c r="P293" s="31"/>
      <c r="Q293" s="31"/>
      <c r="R293" s="31"/>
      <c r="V293" s="31"/>
      <c r="W293" s="31"/>
      <c r="X293" s="31"/>
      <c r="Y293" s="31"/>
    </row>
    <row r="294" spans="1:25" ht="14.25" customHeight="1">
      <c r="A294" s="23"/>
      <c r="D294" s="23"/>
      <c r="E294" s="23"/>
      <c r="F294" s="23"/>
      <c r="G294" s="23"/>
      <c r="P294" s="31"/>
      <c r="Q294" s="31"/>
      <c r="R294" s="31"/>
      <c r="V294" s="31"/>
      <c r="W294" s="31"/>
      <c r="X294" s="31"/>
      <c r="Y294" s="31"/>
    </row>
    <row r="295" spans="1:25" ht="14.25" customHeight="1">
      <c r="A295" s="23"/>
      <c r="D295" s="23"/>
      <c r="E295" s="23"/>
      <c r="F295" s="23"/>
      <c r="G295" s="23"/>
      <c r="P295" s="31"/>
      <c r="Q295" s="31"/>
      <c r="R295" s="31"/>
      <c r="V295" s="31"/>
      <c r="W295" s="31"/>
      <c r="X295" s="31"/>
      <c r="Y295" s="31"/>
    </row>
    <row r="296" spans="1:25" ht="14.25" customHeight="1">
      <c r="A296" s="23"/>
      <c r="D296" s="23"/>
      <c r="E296" s="23"/>
      <c r="F296" s="23"/>
      <c r="G296" s="23"/>
      <c r="P296" s="31"/>
      <c r="Q296" s="31"/>
      <c r="R296" s="31"/>
      <c r="V296" s="31"/>
      <c r="W296" s="31"/>
      <c r="X296" s="31"/>
      <c r="Y296" s="31"/>
    </row>
    <row r="297" spans="1:25" ht="14.25" customHeight="1">
      <c r="A297" s="23"/>
      <c r="D297" s="23"/>
      <c r="E297" s="23"/>
      <c r="F297" s="23"/>
      <c r="G297" s="23"/>
      <c r="P297" s="31"/>
      <c r="Q297" s="31"/>
      <c r="R297" s="31"/>
      <c r="V297" s="31"/>
      <c r="W297" s="31"/>
      <c r="X297" s="31"/>
      <c r="Y297" s="31"/>
    </row>
    <row r="298" spans="1:25" ht="14.25" customHeight="1">
      <c r="A298" s="23"/>
      <c r="D298" s="23"/>
      <c r="E298" s="23"/>
      <c r="F298" s="23"/>
      <c r="G298" s="23"/>
      <c r="P298" s="31"/>
      <c r="Q298" s="31"/>
      <c r="R298" s="31"/>
      <c r="V298" s="31"/>
      <c r="W298" s="31"/>
      <c r="X298" s="31"/>
      <c r="Y298" s="31"/>
    </row>
    <row r="299" spans="1:25" ht="14.25" customHeight="1">
      <c r="A299" s="23"/>
      <c r="D299" s="23"/>
      <c r="E299" s="23"/>
      <c r="F299" s="23"/>
      <c r="G299" s="23"/>
      <c r="P299" s="31"/>
      <c r="Q299" s="31"/>
      <c r="R299" s="31"/>
      <c r="V299" s="31"/>
      <c r="W299" s="31"/>
      <c r="X299" s="31"/>
      <c r="Y299" s="31"/>
    </row>
    <row r="300" spans="1:25" ht="14.25" customHeight="1">
      <c r="A300" s="23"/>
      <c r="D300" s="23"/>
      <c r="E300" s="23"/>
      <c r="F300" s="23"/>
      <c r="G300" s="23"/>
      <c r="P300" s="31"/>
      <c r="Q300" s="31"/>
      <c r="R300" s="31"/>
      <c r="V300" s="31"/>
      <c r="W300" s="31"/>
      <c r="X300" s="31"/>
      <c r="Y300" s="31"/>
    </row>
    <row r="301" spans="1:25" ht="14.25" customHeight="1">
      <c r="A301" s="23"/>
      <c r="D301" s="23"/>
      <c r="E301" s="23"/>
      <c r="F301" s="23"/>
      <c r="G301" s="23"/>
      <c r="P301" s="31"/>
      <c r="Q301" s="31"/>
      <c r="R301" s="31"/>
      <c r="V301" s="31"/>
      <c r="W301" s="31"/>
      <c r="X301" s="31"/>
      <c r="Y301" s="31"/>
    </row>
    <row r="302" spans="1:25" ht="14.25" customHeight="1">
      <c r="A302" s="23"/>
      <c r="D302" s="23"/>
      <c r="E302" s="23"/>
      <c r="F302" s="23"/>
      <c r="G302" s="23"/>
      <c r="P302" s="31"/>
      <c r="Q302" s="31"/>
      <c r="R302" s="31"/>
      <c r="V302" s="31"/>
      <c r="W302" s="31"/>
      <c r="X302" s="31"/>
      <c r="Y302" s="31"/>
    </row>
    <row r="303" spans="1:25" ht="14.25" customHeight="1">
      <c r="A303" s="23"/>
      <c r="D303" s="23"/>
      <c r="E303" s="23"/>
      <c r="F303" s="23"/>
      <c r="G303" s="23"/>
      <c r="P303" s="31"/>
      <c r="Q303" s="31"/>
      <c r="R303" s="31"/>
      <c r="V303" s="31"/>
      <c r="W303" s="31"/>
      <c r="X303" s="31"/>
      <c r="Y303" s="31"/>
    </row>
    <row r="304" spans="1:25" ht="14.25" customHeight="1">
      <c r="A304" s="23"/>
      <c r="D304" s="23"/>
      <c r="E304" s="23"/>
      <c r="F304" s="23"/>
      <c r="G304" s="23"/>
      <c r="P304" s="31"/>
      <c r="Q304" s="31"/>
      <c r="R304" s="31"/>
      <c r="V304" s="31"/>
      <c r="W304" s="31"/>
      <c r="X304" s="31"/>
      <c r="Y304" s="31"/>
    </row>
    <row r="305" spans="1:25" ht="14.25" customHeight="1">
      <c r="A305" s="23"/>
      <c r="D305" s="23"/>
      <c r="E305" s="23"/>
      <c r="F305" s="23"/>
      <c r="G305" s="23"/>
      <c r="P305" s="31"/>
      <c r="Q305" s="31"/>
      <c r="R305" s="31"/>
      <c r="V305" s="31"/>
      <c r="W305" s="31"/>
      <c r="X305" s="31"/>
      <c r="Y305" s="31"/>
    </row>
    <row r="306" spans="1:25" ht="14.25" customHeight="1">
      <c r="A306" s="23"/>
      <c r="D306" s="23"/>
      <c r="E306" s="23"/>
      <c r="F306" s="23"/>
      <c r="G306" s="23"/>
      <c r="P306" s="31"/>
      <c r="Q306" s="31"/>
      <c r="R306" s="31"/>
      <c r="V306" s="31"/>
      <c r="W306" s="31"/>
      <c r="X306" s="31"/>
      <c r="Y306" s="31"/>
    </row>
    <row r="307" spans="1:25" ht="14.25" customHeight="1">
      <c r="A307" s="23"/>
      <c r="D307" s="23"/>
      <c r="E307" s="23"/>
      <c r="F307" s="23"/>
      <c r="G307" s="23"/>
      <c r="P307" s="31"/>
      <c r="Q307" s="31"/>
      <c r="R307" s="31"/>
      <c r="V307" s="31"/>
      <c r="W307" s="31"/>
      <c r="X307" s="31"/>
      <c r="Y307" s="31"/>
    </row>
    <row r="308" spans="1:25" ht="14.25" customHeight="1">
      <c r="A308" s="23"/>
      <c r="D308" s="23"/>
      <c r="E308" s="23"/>
      <c r="F308" s="23"/>
      <c r="G308" s="23"/>
      <c r="P308" s="31"/>
      <c r="Q308" s="31"/>
      <c r="R308" s="31"/>
      <c r="V308" s="31"/>
      <c r="W308" s="31"/>
      <c r="X308" s="31"/>
      <c r="Y308" s="31"/>
    </row>
    <row r="309" spans="1:25" ht="14.25" customHeight="1">
      <c r="A309" s="23"/>
      <c r="D309" s="23"/>
      <c r="E309" s="23"/>
      <c r="F309" s="23"/>
      <c r="G309" s="23"/>
      <c r="P309" s="31"/>
      <c r="Q309" s="31"/>
      <c r="R309" s="31"/>
      <c r="V309" s="31"/>
      <c r="W309" s="31"/>
      <c r="X309" s="31"/>
      <c r="Y309" s="31"/>
    </row>
    <row r="310" spans="1:25" ht="14.25" customHeight="1">
      <c r="A310" s="23"/>
      <c r="D310" s="23"/>
      <c r="E310" s="23"/>
      <c r="F310" s="23"/>
      <c r="G310" s="23"/>
      <c r="P310" s="31"/>
      <c r="Q310" s="31"/>
      <c r="R310" s="31"/>
      <c r="V310" s="31"/>
      <c r="W310" s="31"/>
      <c r="X310" s="31"/>
      <c r="Y310" s="31"/>
    </row>
    <row r="311" spans="1:25" ht="14.25" customHeight="1">
      <c r="A311" s="23"/>
      <c r="D311" s="23"/>
      <c r="E311" s="23"/>
      <c r="F311" s="23"/>
      <c r="G311" s="23"/>
      <c r="P311" s="31"/>
      <c r="Q311" s="31"/>
      <c r="R311" s="31"/>
      <c r="V311" s="31"/>
      <c r="W311" s="31"/>
      <c r="X311" s="31"/>
      <c r="Y311" s="31"/>
    </row>
    <row r="312" spans="1:25" ht="14.25" customHeight="1">
      <c r="A312" s="23"/>
      <c r="D312" s="23"/>
      <c r="E312" s="23"/>
      <c r="F312" s="23"/>
      <c r="G312" s="23"/>
      <c r="P312" s="31"/>
      <c r="Q312" s="31"/>
      <c r="R312" s="31"/>
      <c r="V312" s="31"/>
      <c r="W312" s="31"/>
      <c r="X312" s="31"/>
      <c r="Y312" s="31"/>
    </row>
    <row r="313" spans="1:25" ht="14.25" customHeight="1">
      <c r="A313" s="23"/>
      <c r="D313" s="23"/>
      <c r="E313" s="23"/>
      <c r="F313" s="23"/>
      <c r="G313" s="23"/>
      <c r="P313" s="31"/>
      <c r="Q313" s="31"/>
      <c r="R313" s="31"/>
      <c r="V313" s="31"/>
      <c r="W313" s="31"/>
      <c r="X313" s="31"/>
      <c r="Y313" s="31"/>
    </row>
    <row r="314" spans="1:25" ht="14.25" customHeight="1">
      <c r="A314" s="23"/>
      <c r="D314" s="23"/>
      <c r="E314" s="23"/>
      <c r="F314" s="23"/>
      <c r="G314" s="23"/>
      <c r="P314" s="31"/>
      <c r="Q314" s="31"/>
      <c r="R314" s="31"/>
      <c r="V314" s="31"/>
      <c r="W314" s="31"/>
      <c r="X314" s="31"/>
      <c r="Y314" s="31"/>
    </row>
    <row r="315" spans="1:25" ht="14.25" customHeight="1">
      <c r="A315" s="23"/>
      <c r="D315" s="23"/>
      <c r="E315" s="23"/>
      <c r="F315" s="23"/>
      <c r="G315" s="23"/>
      <c r="P315" s="31"/>
      <c r="Q315" s="31"/>
      <c r="R315" s="31"/>
      <c r="V315" s="31"/>
      <c r="W315" s="31"/>
      <c r="X315" s="31"/>
      <c r="Y315" s="31"/>
    </row>
    <row r="316" spans="1:25" ht="14.25" customHeight="1">
      <c r="A316" s="23"/>
      <c r="D316" s="23"/>
      <c r="E316" s="23"/>
      <c r="F316" s="23"/>
      <c r="G316" s="23"/>
      <c r="P316" s="31"/>
      <c r="Q316" s="31"/>
      <c r="R316" s="31"/>
      <c r="V316" s="31"/>
      <c r="W316" s="31"/>
      <c r="X316" s="31"/>
      <c r="Y316" s="31"/>
    </row>
    <row r="317" spans="1:25" ht="14.25" customHeight="1">
      <c r="A317" s="23"/>
      <c r="D317" s="23"/>
      <c r="E317" s="23"/>
      <c r="F317" s="23"/>
      <c r="G317" s="23"/>
      <c r="P317" s="31"/>
      <c r="Q317" s="31"/>
      <c r="R317" s="31"/>
      <c r="V317" s="31"/>
      <c r="W317" s="31"/>
      <c r="X317" s="31"/>
      <c r="Y317" s="31"/>
    </row>
    <row r="318" spans="1:25" ht="14.25" customHeight="1">
      <c r="A318" s="23"/>
      <c r="D318" s="23"/>
      <c r="E318" s="23"/>
      <c r="F318" s="23"/>
      <c r="G318" s="23"/>
      <c r="P318" s="31"/>
      <c r="Q318" s="31"/>
      <c r="R318" s="31"/>
      <c r="V318" s="31"/>
      <c r="W318" s="31"/>
      <c r="X318" s="31"/>
      <c r="Y318" s="31"/>
    </row>
    <row r="319" spans="1:25" ht="14.25" customHeight="1">
      <c r="A319" s="23"/>
      <c r="D319" s="23"/>
      <c r="E319" s="23"/>
      <c r="F319" s="23"/>
      <c r="G319" s="23"/>
      <c r="P319" s="31"/>
      <c r="Q319" s="31"/>
      <c r="R319" s="31"/>
      <c r="V319" s="31"/>
      <c r="W319" s="31"/>
      <c r="X319" s="31"/>
      <c r="Y319" s="31"/>
    </row>
    <row r="320" spans="1:25" ht="14.25" customHeight="1">
      <c r="A320" s="23"/>
      <c r="D320" s="23"/>
      <c r="E320" s="23"/>
      <c r="F320" s="23"/>
      <c r="G320" s="23"/>
      <c r="P320" s="31"/>
      <c r="Q320" s="31"/>
      <c r="R320" s="31"/>
      <c r="V320" s="31"/>
      <c r="W320" s="31"/>
      <c r="X320" s="31"/>
      <c r="Y320" s="31"/>
    </row>
    <row r="321" spans="1:25" ht="14.25" customHeight="1">
      <c r="A321" s="23"/>
      <c r="D321" s="23"/>
      <c r="E321" s="23"/>
      <c r="F321" s="23"/>
      <c r="G321" s="23"/>
      <c r="P321" s="31"/>
      <c r="Q321" s="31"/>
      <c r="R321" s="31"/>
      <c r="V321" s="31"/>
      <c r="W321" s="31"/>
      <c r="X321" s="31"/>
      <c r="Y321" s="31"/>
    </row>
    <row r="322" spans="1:25" ht="14.25" customHeight="1">
      <c r="A322" s="23"/>
      <c r="D322" s="23"/>
      <c r="E322" s="23"/>
      <c r="F322" s="23"/>
      <c r="G322" s="23"/>
      <c r="P322" s="31"/>
      <c r="Q322" s="31"/>
      <c r="R322" s="31"/>
      <c r="V322" s="31"/>
      <c r="W322" s="31"/>
      <c r="X322" s="31"/>
      <c r="Y322" s="31"/>
    </row>
    <row r="323" spans="1:25" ht="14.25" customHeight="1">
      <c r="A323" s="23"/>
      <c r="D323" s="23"/>
      <c r="E323" s="23"/>
      <c r="F323" s="23"/>
      <c r="G323" s="23"/>
      <c r="P323" s="31"/>
      <c r="Q323" s="31"/>
      <c r="R323" s="31"/>
      <c r="V323" s="31"/>
      <c r="W323" s="31"/>
      <c r="X323" s="31"/>
      <c r="Y323" s="31"/>
    </row>
    <row r="324" spans="1:25" ht="14.25" customHeight="1">
      <c r="A324" s="23"/>
      <c r="D324" s="23"/>
      <c r="E324" s="23"/>
      <c r="F324" s="23"/>
      <c r="G324" s="23"/>
      <c r="P324" s="31"/>
      <c r="Q324" s="31"/>
      <c r="R324" s="31"/>
      <c r="V324" s="31"/>
      <c r="W324" s="31"/>
      <c r="X324" s="31"/>
      <c r="Y324" s="31"/>
    </row>
    <row r="325" spans="1:25" ht="14.25" customHeight="1">
      <c r="A325" s="23"/>
      <c r="D325" s="23"/>
      <c r="E325" s="23"/>
      <c r="F325" s="23"/>
      <c r="G325" s="23"/>
      <c r="P325" s="31"/>
      <c r="Q325" s="31"/>
      <c r="R325" s="31"/>
      <c r="V325" s="31"/>
      <c r="W325" s="31"/>
      <c r="X325" s="31"/>
      <c r="Y325" s="31"/>
    </row>
    <row r="326" spans="1:25" ht="14.25" customHeight="1">
      <c r="A326" s="23"/>
      <c r="D326" s="23"/>
      <c r="E326" s="23"/>
      <c r="F326" s="23"/>
      <c r="G326" s="23"/>
      <c r="P326" s="31"/>
      <c r="Q326" s="31"/>
      <c r="R326" s="31"/>
      <c r="V326" s="31"/>
      <c r="W326" s="31"/>
      <c r="X326" s="31"/>
      <c r="Y326" s="31"/>
    </row>
    <row r="327" spans="1:25" ht="14.25" customHeight="1">
      <c r="A327" s="23"/>
      <c r="D327" s="23"/>
      <c r="E327" s="23"/>
      <c r="F327" s="23"/>
      <c r="G327" s="23"/>
      <c r="P327" s="31"/>
      <c r="Q327" s="31"/>
      <c r="R327" s="31"/>
      <c r="V327" s="31"/>
      <c r="W327" s="31"/>
      <c r="X327" s="31"/>
      <c r="Y327" s="31"/>
    </row>
    <row r="328" spans="1:25" ht="14.25" customHeight="1">
      <c r="A328" s="23"/>
      <c r="D328" s="23"/>
      <c r="E328" s="23"/>
      <c r="F328" s="23"/>
      <c r="G328" s="23"/>
      <c r="P328" s="31"/>
      <c r="Q328" s="31"/>
      <c r="R328" s="31"/>
      <c r="V328" s="31"/>
      <c r="W328" s="31"/>
      <c r="X328" s="31"/>
      <c r="Y328" s="31"/>
    </row>
    <row r="329" spans="1:25" ht="14.25" customHeight="1">
      <c r="A329" s="23"/>
      <c r="D329" s="23"/>
      <c r="E329" s="23"/>
      <c r="F329" s="23"/>
      <c r="G329" s="23"/>
      <c r="P329" s="31"/>
      <c r="Q329" s="31"/>
      <c r="R329" s="31"/>
      <c r="V329" s="31"/>
      <c r="W329" s="31"/>
      <c r="X329" s="31"/>
      <c r="Y329" s="31"/>
    </row>
    <row r="330" spans="1:25" ht="14.25" customHeight="1">
      <c r="A330" s="23"/>
      <c r="D330" s="23"/>
      <c r="E330" s="23"/>
      <c r="F330" s="23"/>
      <c r="G330" s="23"/>
      <c r="P330" s="31"/>
      <c r="Q330" s="31"/>
      <c r="R330" s="31"/>
      <c r="V330" s="31"/>
      <c r="W330" s="31"/>
      <c r="X330" s="31"/>
      <c r="Y330" s="31"/>
    </row>
    <row r="331" spans="1:25" ht="14.25" customHeight="1">
      <c r="A331" s="23"/>
      <c r="D331" s="23"/>
      <c r="E331" s="23"/>
      <c r="F331" s="23"/>
      <c r="G331" s="23"/>
      <c r="P331" s="31"/>
      <c r="Q331" s="31"/>
      <c r="R331" s="31"/>
      <c r="V331" s="31"/>
      <c r="W331" s="31"/>
      <c r="X331" s="31"/>
      <c r="Y331" s="31"/>
    </row>
    <row r="332" spans="1:25" ht="14.25" customHeight="1">
      <c r="A332" s="23"/>
      <c r="D332" s="23"/>
      <c r="E332" s="23"/>
      <c r="F332" s="23"/>
      <c r="G332" s="23"/>
      <c r="P332" s="31"/>
      <c r="Q332" s="31"/>
      <c r="R332" s="31"/>
      <c r="V332" s="31"/>
      <c r="W332" s="31"/>
      <c r="X332" s="31"/>
      <c r="Y332" s="31"/>
    </row>
    <row r="333" spans="1:25" ht="14.25" customHeight="1">
      <c r="A333" s="23"/>
      <c r="D333" s="23"/>
      <c r="E333" s="23"/>
      <c r="F333" s="23"/>
      <c r="G333" s="23"/>
      <c r="P333" s="31"/>
      <c r="Q333" s="31"/>
      <c r="R333" s="31"/>
      <c r="V333" s="31"/>
      <c r="W333" s="31"/>
      <c r="X333" s="31"/>
      <c r="Y333" s="31"/>
    </row>
    <row r="334" spans="1:25" ht="14.25" customHeight="1">
      <c r="A334" s="23"/>
      <c r="D334" s="23"/>
      <c r="E334" s="23"/>
      <c r="F334" s="23"/>
      <c r="G334" s="23"/>
      <c r="P334" s="31"/>
      <c r="Q334" s="31"/>
      <c r="R334" s="31"/>
      <c r="V334" s="31"/>
      <c r="W334" s="31"/>
      <c r="X334" s="31"/>
      <c r="Y334" s="31"/>
    </row>
    <row r="335" spans="1:25" ht="14.25" customHeight="1">
      <c r="A335" s="23"/>
      <c r="D335" s="23"/>
      <c r="E335" s="23"/>
      <c r="F335" s="23"/>
      <c r="G335" s="23"/>
      <c r="P335" s="31"/>
      <c r="Q335" s="31"/>
      <c r="R335" s="31"/>
      <c r="V335" s="31"/>
      <c r="W335" s="31"/>
      <c r="X335" s="31"/>
      <c r="Y335" s="31"/>
    </row>
    <row r="336" spans="1:25" ht="14.25" customHeight="1">
      <c r="A336" s="23"/>
      <c r="D336" s="23"/>
      <c r="E336" s="23"/>
      <c r="F336" s="23"/>
      <c r="G336" s="23"/>
      <c r="P336" s="31"/>
      <c r="Q336" s="31"/>
      <c r="R336" s="31"/>
      <c r="V336" s="31"/>
      <c r="W336" s="31"/>
      <c r="X336" s="31"/>
      <c r="Y336" s="31"/>
    </row>
    <row r="337" spans="1:25" ht="14.25" customHeight="1">
      <c r="A337" s="23"/>
      <c r="D337" s="23"/>
      <c r="E337" s="23"/>
      <c r="F337" s="23"/>
      <c r="G337" s="23"/>
      <c r="P337" s="31"/>
      <c r="Q337" s="31"/>
      <c r="R337" s="31"/>
      <c r="V337" s="31"/>
      <c r="W337" s="31"/>
      <c r="X337" s="31"/>
      <c r="Y337" s="31"/>
    </row>
    <row r="338" spans="1:25" ht="14.25" customHeight="1">
      <c r="A338" s="23"/>
      <c r="D338" s="23"/>
      <c r="E338" s="23"/>
      <c r="F338" s="23"/>
      <c r="G338" s="23"/>
      <c r="P338" s="31"/>
      <c r="Q338" s="31"/>
      <c r="R338" s="31"/>
      <c r="V338" s="31"/>
      <c r="W338" s="31"/>
      <c r="X338" s="31"/>
      <c r="Y338" s="31"/>
    </row>
    <row r="339" spans="1:25" ht="14.25" customHeight="1">
      <c r="A339" s="23"/>
      <c r="D339" s="23"/>
      <c r="E339" s="23"/>
      <c r="F339" s="23"/>
      <c r="G339" s="23"/>
      <c r="P339" s="31"/>
      <c r="Q339" s="31"/>
      <c r="R339" s="31"/>
      <c r="V339" s="31"/>
      <c r="W339" s="31"/>
      <c r="X339" s="31"/>
      <c r="Y339" s="31"/>
    </row>
    <row r="340" spans="1:25" ht="14.25" customHeight="1">
      <c r="A340" s="23"/>
      <c r="D340" s="23"/>
      <c r="E340" s="23"/>
      <c r="F340" s="23"/>
      <c r="G340" s="23"/>
      <c r="P340" s="31"/>
      <c r="Q340" s="31"/>
      <c r="R340" s="31"/>
      <c r="V340" s="31"/>
      <c r="W340" s="31"/>
      <c r="X340" s="31"/>
      <c r="Y340" s="31"/>
    </row>
    <row r="341" spans="1:25" ht="14.25" customHeight="1">
      <c r="A341" s="23"/>
      <c r="D341" s="23"/>
      <c r="E341" s="23"/>
      <c r="F341" s="23"/>
      <c r="G341" s="23"/>
      <c r="P341" s="31"/>
      <c r="Q341" s="31"/>
      <c r="R341" s="31"/>
      <c r="V341" s="31"/>
      <c r="W341" s="31"/>
      <c r="X341" s="31"/>
      <c r="Y341" s="31"/>
    </row>
    <row r="342" spans="1:25" ht="14.25" customHeight="1">
      <c r="A342" s="23"/>
      <c r="D342" s="23"/>
      <c r="E342" s="23"/>
      <c r="F342" s="23"/>
      <c r="G342" s="23"/>
      <c r="P342" s="31"/>
      <c r="Q342" s="31"/>
      <c r="R342" s="31"/>
      <c r="V342" s="31"/>
      <c r="W342" s="31"/>
      <c r="X342" s="31"/>
      <c r="Y342" s="31"/>
    </row>
    <row r="343" spans="1:25" ht="14.25" customHeight="1">
      <c r="A343" s="23"/>
      <c r="D343" s="23"/>
      <c r="E343" s="23"/>
      <c r="F343" s="23"/>
      <c r="G343" s="23"/>
      <c r="P343" s="31"/>
      <c r="Q343" s="31"/>
      <c r="R343" s="31"/>
      <c r="V343" s="31"/>
      <c r="W343" s="31"/>
      <c r="X343" s="31"/>
      <c r="Y343" s="31"/>
    </row>
    <row r="344" spans="1:25" ht="14.25" customHeight="1">
      <c r="A344" s="23"/>
      <c r="D344" s="23"/>
      <c r="E344" s="23"/>
      <c r="F344" s="23"/>
      <c r="G344" s="23"/>
      <c r="P344" s="31"/>
      <c r="Q344" s="31"/>
      <c r="R344" s="31"/>
      <c r="V344" s="31"/>
      <c r="W344" s="31"/>
      <c r="X344" s="31"/>
      <c r="Y344" s="31"/>
    </row>
    <row r="345" spans="1:25" ht="14.25" customHeight="1">
      <c r="A345" s="23"/>
      <c r="D345" s="23"/>
      <c r="E345" s="23"/>
      <c r="F345" s="23"/>
      <c r="G345" s="23"/>
      <c r="P345" s="31"/>
      <c r="Q345" s="31"/>
      <c r="R345" s="31"/>
      <c r="V345" s="31"/>
      <c r="W345" s="31"/>
      <c r="X345" s="31"/>
      <c r="Y345" s="31"/>
    </row>
    <row r="346" spans="1:25" ht="14.25" customHeight="1">
      <c r="A346" s="23"/>
      <c r="D346" s="23"/>
      <c r="E346" s="23"/>
      <c r="F346" s="23"/>
      <c r="G346" s="23"/>
      <c r="P346" s="31"/>
      <c r="Q346" s="31"/>
      <c r="R346" s="31"/>
      <c r="V346" s="31"/>
      <c r="W346" s="31"/>
      <c r="X346" s="31"/>
      <c r="Y346" s="31"/>
    </row>
    <row r="347" spans="1:25" ht="14.25" customHeight="1">
      <c r="A347" s="23"/>
      <c r="D347" s="23"/>
      <c r="E347" s="23"/>
      <c r="F347" s="23"/>
      <c r="G347" s="23"/>
      <c r="P347" s="31"/>
      <c r="Q347" s="31"/>
      <c r="R347" s="31"/>
      <c r="V347" s="31"/>
      <c r="W347" s="31"/>
      <c r="X347" s="31"/>
      <c r="Y347" s="31"/>
    </row>
    <row r="348" spans="1:25" ht="14.25" customHeight="1">
      <c r="A348" s="23"/>
      <c r="D348" s="23"/>
      <c r="E348" s="23"/>
      <c r="F348" s="23"/>
      <c r="G348" s="23"/>
      <c r="P348" s="31"/>
      <c r="Q348" s="31"/>
      <c r="R348" s="31"/>
      <c r="V348" s="31"/>
      <c r="W348" s="31"/>
      <c r="X348" s="31"/>
      <c r="Y348" s="31"/>
    </row>
    <row r="349" spans="1:25" ht="14.25" customHeight="1">
      <c r="A349" s="23"/>
      <c r="D349" s="23"/>
      <c r="E349" s="23"/>
      <c r="F349" s="23"/>
      <c r="G349" s="23"/>
      <c r="P349" s="31"/>
      <c r="Q349" s="31"/>
      <c r="R349" s="31"/>
      <c r="V349" s="31"/>
      <c r="W349" s="31"/>
      <c r="X349" s="31"/>
      <c r="Y349" s="31"/>
    </row>
    <row r="350" spans="1:25" ht="14.25" customHeight="1">
      <c r="A350" s="23"/>
      <c r="D350" s="23"/>
      <c r="E350" s="23"/>
      <c r="F350" s="23"/>
      <c r="G350" s="23"/>
      <c r="P350" s="31"/>
      <c r="Q350" s="31"/>
      <c r="R350" s="31"/>
      <c r="V350" s="31"/>
      <c r="W350" s="31"/>
      <c r="X350" s="31"/>
      <c r="Y350" s="31"/>
    </row>
    <row r="351" spans="1:25" ht="14.25" customHeight="1">
      <c r="A351" s="23"/>
      <c r="D351" s="23"/>
      <c r="E351" s="23"/>
      <c r="F351" s="23"/>
      <c r="G351" s="23"/>
      <c r="P351" s="31"/>
      <c r="Q351" s="31"/>
      <c r="R351" s="31"/>
      <c r="V351" s="31"/>
      <c r="W351" s="31"/>
      <c r="X351" s="31"/>
      <c r="Y351" s="31"/>
    </row>
    <row r="352" spans="1:25" ht="14.25" customHeight="1">
      <c r="A352" s="23"/>
      <c r="D352" s="23"/>
      <c r="E352" s="23"/>
      <c r="F352" s="23"/>
      <c r="G352" s="23"/>
      <c r="P352" s="31"/>
      <c r="Q352" s="31"/>
      <c r="R352" s="31"/>
      <c r="V352" s="31"/>
      <c r="W352" s="31"/>
      <c r="X352" s="31"/>
      <c r="Y352" s="31"/>
    </row>
    <row r="353" spans="1:25" ht="14.25" customHeight="1">
      <c r="A353" s="23"/>
      <c r="D353" s="23"/>
      <c r="E353" s="23"/>
      <c r="F353" s="23"/>
      <c r="G353" s="23"/>
      <c r="P353" s="31"/>
      <c r="Q353" s="31"/>
      <c r="R353" s="31"/>
      <c r="V353" s="31"/>
      <c r="W353" s="31"/>
      <c r="X353" s="31"/>
      <c r="Y353" s="31"/>
    </row>
    <row r="354" spans="1:25" ht="14.25" customHeight="1">
      <c r="A354" s="23"/>
      <c r="D354" s="23"/>
      <c r="E354" s="23"/>
      <c r="F354" s="23"/>
      <c r="G354" s="23"/>
      <c r="P354" s="31"/>
      <c r="Q354" s="31"/>
      <c r="R354" s="31"/>
      <c r="V354" s="31"/>
      <c r="W354" s="31"/>
      <c r="X354" s="31"/>
      <c r="Y354" s="31"/>
    </row>
    <row r="355" spans="1:25" ht="14.25" customHeight="1">
      <c r="A355" s="23"/>
      <c r="D355" s="23"/>
      <c r="E355" s="23"/>
      <c r="F355" s="23"/>
      <c r="G355" s="23"/>
      <c r="P355" s="31"/>
      <c r="Q355" s="31"/>
      <c r="R355" s="31"/>
      <c r="V355" s="31"/>
      <c r="W355" s="31"/>
      <c r="X355" s="31"/>
      <c r="Y355" s="31"/>
    </row>
    <row r="356" spans="1:25" ht="14.25" customHeight="1">
      <c r="A356" s="23"/>
      <c r="D356" s="23"/>
      <c r="E356" s="23"/>
      <c r="F356" s="23"/>
      <c r="G356" s="23"/>
      <c r="P356" s="31"/>
      <c r="Q356" s="31"/>
      <c r="R356" s="31"/>
      <c r="V356" s="31"/>
      <c r="W356" s="31"/>
      <c r="X356" s="31"/>
      <c r="Y356" s="31"/>
    </row>
    <row r="357" spans="1:25" ht="14.25" customHeight="1">
      <c r="A357" s="23"/>
      <c r="D357" s="23"/>
      <c r="E357" s="23"/>
      <c r="F357" s="23"/>
      <c r="G357" s="23"/>
      <c r="P357" s="31"/>
      <c r="Q357" s="31"/>
      <c r="R357" s="31"/>
      <c r="V357" s="31"/>
      <c r="W357" s="31"/>
      <c r="X357" s="31"/>
      <c r="Y357" s="31"/>
    </row>
    <row r="358" spans="1:25" ht="14.25" customHeight="1">
      <c r="A358" s="23"/>
      <c r="D358" s="23"/>
      <c r="E358" s="23"/>
      <c r="F358" s="23"/>
      <c r="G358" s="23"/>
      <c r="P358" s="31"/>
      <c r="Q358" s="31"/>
      <c r="R358" s="31"/>
      <c r="V358" s="31"/>
      <c r="W358" s="31"/>
      <c r="X358" s="31"/>
      <c r="Y358" s="31"/>
    </row>
    <row r="359" spans="1:25" ht="14.25" customHeight="1">
      <c r="A359" s="23"/>
      <c r="D359" s="23"/>
      <c r="E359" s="23"/>
      <c r="F359" s="23"/>
      <c r="G359" s="23"/>
      <c r="P359" s="31"/>
      <c r="Q359" s="31"/>
      <c r="R359" s="31"/>
      <c r="V359" s="31"/>
      <c r="W359" s="31"/>
      <c r="X359" s="31"/>
      <c r="Y359" s="31"/>
    </row>
    <row r="360" spans="1:25" ht="14.25" customHeight="1">
      <c r="A360" s="23"/>
      <c r="D360" s="23"/>
      <c r="E360" s="23"/>
      <c r="F360" s="23"/>
      <c r="G360" s="23"/>
      <c r="P360" s="31"/>
      <c r="Q360" s="31"/>
      <c r="R360" s="31"/>
      <c r="V360" s="31"/>
      <c r="W360" s="31"/>
      <c r="X360" s="31"/>
      <c r="Y360" s="31"/>
    </row>
    <row r="361" spans="1:25" ht="14.25" customHeight="1">
      <c r="A361" s="23"/>
      <c r="D361" s="23"/>
      <c r="E361" s="23"/>
      <c r="F361" s="23"/>
      <c r="G361" s="23"/>
      <c r="P361" s="31"/>
      <c r="Q361" s="31"/>
      <c r="R361" s="31"/>
      <c r="V361" s="31"/>
      <c r="W361" s="31"/>
      <c r="X361" s="31"/>
      <c r="Y361" s="31"/>
    </row>
    <row r="362" spans="1:25" ht="14.25" customHeight="1">
      <c r="A362" s="23"/>
      <c r="D362" s="23"/>
      <c r="E362" s="23"/>
      <c r="F362" s="23"/>
      <c r="G362" s="23"/>
      <c r="P362" s="31"/>
      <c r="Q362" s="31"/>
      <c r="R362" s="31"/>
      <c r="V362" s="31"/>
      <c r="W362" s="31"/>
      <c r="X362" s="31"/>
      <c r="Y362" s="31"/>
    </row>
    <row r="363" spans="1:25" ht="14.25" customHeight="1">
      <c r="A363" s="23"/>
      <c r="D363" s="23"/>
      <c r="E363" s="23"/>
      <c r="F363" s="23"/>
      <c r="G363" s="23"/>
      <c r="P363" s="31"/>
      <c r="Q363" s="31"/>
      <c r="R363" s="31"/>
      <c r="V363" s="31"/>
      <c r="W363" s="31"/>
      <c r="X363" s="31"/>
      <c r="Y363" s="31"/>
    </row>
    <row r="364" spans="1:25" ht="14.25" customHeight="1">
      <c r="A364" s="23"/>
      <c r="D364" s="23"/>
      <c r="E364" s="23"/>
      <c r="F364" s="23"/>
      <c r="G364" s="23"/>
      <c r="P364" s="31"/>
      <c r="Q364" s="31"/>
      <c r="R364" s="31"/>
      <c r="V364" s="31"/>
      <c r="W364" s="31"/>
      <c r="X364" s="31"/>
      <c r="Y364" s="31"/>
    </row>
    <row r="365" spans="1:25" ht="14.25" customHeight="1">
      <c r="A365" s="23"/>
      <c r="D365" s="23"/>
      <c r="E365" s="23"/>
      <c r="F365" s="23"/>
      <c r="G365" s="23"/>
      <c r="P365" s="31"/>
      <c r="Q365" s="31"/>
      <c r="R365" s="31"/>
      <c r="V365" s="31"/>
      <c r="W365" s="31"/>
      <c r="X365" s="31"/>
      <c r="Y365" s="31"/>
    </row>
    <row r="366" spans="1:25" ht="14.25" customHeight="1">
      <c r="A366" s="23"/>
      <c r="D366" s="23"/>
      <c r="E366" s="23"/>
      <c r="F366" s="23"/>
      <c r="G366" s="23"/>
      <c r="P366" s="31"/>
      <c r="Q366" s="31"/>
      <c r="R366" s="31"/>
      <c r="V366" s="31"/>
      <c r="W366" s="31"/>
      <c r="X366" s="31"/>
      <c r="Y366" s="31"/>
    </row>
    <row r="367" spans="1:25" ht="14.25" customHeight="1">
      <c r="A367" s="23"/>
      <c r="D367" s="23"/>
      <c r="E367" s="23"/>
      <c r="F367" s="23"/>
      <c r="G367" s="23"/>
      <c r="P367" s="31"/>
      <c r="Q367" s="31"/>
      <c r="R367" s="31"/>
      <c r="V367" s="31"/>
      <c r="W367" s="31"/>
      <c r="X367" s="31"/>
      <c r="Y367" s="31"/>
    </row>
    <row r="368" spans="1:25" ht="14.25" customHeight="1">
      <c r="A368" s="23"/>
      <c r="D368" s="23"/>
      <c r="E368" s="23"/>
      <c r="F368" s="23"/>
      <c r="G368" s="23"/>
      <c r="P368" s="31"/>
      <c r="Q368" s="31"/>
      <c r="R368" s="31"/>
      <c r="V368" s="31"/>
      <c r="W368" s="31"/>
      <c r="X368" s="31"/>
      <c r="Y368" s="31"/>
    </row>
    <row r="369" spans="1:25" ht="14.25" customHeight="1">
      <c r="A369" s="23"/>
      <c r="D369" s="23"/>
      <c r="E369" s="23"/>
      <c r="F369" s="23"/>
      <c r="G369" s="23"/>
      <c r="P369" s="31"/>
      <c r="Q369" s="31"/>
      <c r="R369" s="31"/>
      <c r="V369" s="31"/>
      <c r="W369" s="31"/>
      <c r="X369" s="31"/>
      <c r="Y369" s="31"/>
    </row>
    <row r="370" spans="1:25" ht="14.25" customHeight="1">
      <c r="A370" s="23"/>
      <c r="D370" s="23"/>
      <c r="E370" s="23"/>
      <c r="F370" s="23"/>
      <c r="G370" s="23"/>
      <c r="P370" s="31"/>
      <c r="Q370" s="31"/>
      <c r="R370" s="31"/>
      <c r="V370" s="31"/>
      <c r="W370" s="31"/>
      <c r="X370" s="31"/>
      <c r="Y370" s="31"/>
    </row>
    <row r="371" spans="1:25" ht="14.25" customHeight="1">
      <c r="A371" s="23"/>
      <c r="D371" s="23"/>
      <c r="E371" s="23"/>
      <c r="F371" s="23"/>
      <c r="G371" s="23"/>
      <c r="P371" s="31"/>
      <c r="Q371" s="31"/>
      <c r="R371" s="31"/>
      <c r="V371" s="31"/>
      <c r="W371" s="31"/>
      <c r="X371" s="31"/>
      <c r="Y371" s="31"/>
    </row>
    <row r="372" spans="1:25" ht="14.25" customHeight="1">
      <c r="A372" s="23"/>
      <c r="D372" s="23"/>
      <c r="E372" s="23"/>
      <c r="F372" s="23"/>
      <c r="G372" s="23"/>
      <c r="P372" s="31"/>
      <c r="Q372" s="31"/>
      <c r="R372" s="31"/>
      <c r="V372" s="31"/>
      <c r="W372" s="31"/>
      <c r="X372" s="31"/>
      <c r="Y372" s="31"/>
    </row>
    <row r="373" spans="1:25" ht="14.25" customHeight="1">
      <c r="A373" s="23"/>
      <c r="D373" s="23"/>
      <c r="E373" s="23"/>
      <c r="F373" s="23"/>
      <c r="G373" s="23"/>
      <c r="P373" s="31"/>
      <c r="Q373" s="31"/>
      <c r="R373" s="31"/>
      <c r="V373" s="31"/>
      <c r="W373" s="31"/>
      <c r="X373" s="31"/>
      <c r="Y373" s="31"/>
    </row>
    <row r="374" spans="1:25" ht="14.25" customHeight="1">
      <c r="A374" s="23"/>
      <c r="D374" s="23"/>
      <c r="E374" s="23"/>
      <c r="F374" s="23"/>
      <c r="G374" s="23"/>
      <c r="P374" s="31"/>
      <c r="Q374" s="31"/>
      <c r="R374" s="31"/>
      <c r="V374" s="31"/>
      <c r="W374" s="31"/>
      <c r="X374" s="31"/>
      <c r="Y374" s="31"/>
    </row>
    <row r="375" spans="1:25" ht="14.25" customHeight="1">
      <c r="A375" s="23"/>
      <c r="D375" s="23"/>
      <c r="E375" s="23"/>
      <c r="F375" s="23"/>
      <c r="G375" s="23"/>
      <c r="P375" s="31"/>
      <c r="Q375" s="31"/>
      <c r="R375" s="31"/>
      <c r="V375" s="31"/>
      <c r="W375" s="31"/>
      <c r="X375" s="31"/>
      <c r="Y375" s="31"/>
    </row>
    <row r="376" spans="1:25" ht="14.25" customHeight="1">
      <c r="A376" s="23"/>
      <c r="D376" s="23"/>
      <c r="E376" s="23"/>
      <c r="F376" s="23"/>
      <c r="G376" s="23"/>
      <c r="P376" s="31"/>
      <c r="Q376" s="31"/>
      <c r="R376" s="31"/>
      <c r="V376" s="31"/>
      <c r="W376" s="31"/>
      <c r="X376" s="31"/>
      <c r="Y376" s="31"/>
    </row>
    <row r="377" spans="1:25" ht="14.25" customHeight="1">
      <c r="A377" s="23"/>
      <c r="D377" s="23"/>
      <c r="E377" s="23"/>
      <c r="F377" s="23"/>
      <c r="G377" s="23"/>
      <c r="P377" s="31"/>
      <c r="Q377" s="31"/>
      <c r="R377" s="31"/>
      <c r="V377" s="31"/>
      <c r="W377" s="31"/>
      <c r="X377" s="31"/>
      <c r="Y377" s="31"/>
    </row>
    <row r="378" spans="1:25" ht="14.25" customHeight="1">
      <c r="A378" s="23"/>
      <c r="D378" s="23"/>
      <c r="E378" s="23"/>
      <c r="F378" s="23"/>
      <c r="G378" s="23"/>
      <c r="P378" s="31"/>
      <c r="Q378" s="31"/>
      <c r="R378" s="31"/>
      <c r="V378" s="31"/>
      <c r="W378" s="31"/>
      <c r="X378" s="31"/>
      <c r="Y378" s="31"/>
    </row>
    <row r="379" spans="1:25" ht="14.25" customHeight="1">
      <c r="A379" s="23"/>
      <c r="D379" s="23"/>
      <c r="E379" s="23"/>
      <c r="F379" s="23"/>
      <c r="G379" s="23"/>
      <c r="P379" s="31"/>
      <c r="Q379" s="31"/>
      <c r="R379" s="31"/>
      <c r="V379" s="31"/>
      <c r="W379" s="31"/>
      <c r="X379" s="31"/>
      <c r="Y379" s="31"/>
    </row>
    <row r="380" spans="1:25" ht="14.25" customHeight="1">
      <c r="A380" s="23"/>
      <c r="D380" s="23"/>
      <c r="E380" s="23"/>
      <c r="F380" s="23"/>
      <c r="G380" s="23"/>
      <c r="P380" s="31"/>
      <c r="Q380" s="31"/>
      <c r="R380" s="31"/>
      <c r="V380" s="31"/>
      <c r="W380" s="31"/>
      <c r="X380" s="31"/>
      <c r="Y380" s="31"/>
    </row>
    <row r="381" spans="1:25" ht="14.25" customHeight="1">
      <c r="A381" s="23"/>
      <c r="D381" s="23"/>
      <c r="E381" s="23"/>
      <c r="F381" s="23"/>
      <c r="G381" s="23"/>
      <c r="P381" s="31"/>
      <c r="Q381" s="31"/>
      <c r="R381" s="31"/>
      <c r="V381" s="31"/>
      <c r="W381" s="31"/>
      <c r="X381" s="31"/>
      <c r="Y381" s="31"/>
    </row>
    <row r="382" spans="1:25" ht="14.25" customHeight="1">
      <c r="A382" s="23"/>
      <c r="D382" s="23"/>
      <c r="E382" s="23"/>
      <c r="F382" s="23"/>
      <c r="G382" s="23"/>
      <c r="P382" s="31"/>
      <c r="Q382" s="31"/>
      <c r="R382" s="31"/>
      <c r="V382" s="31"/>
      <c r="W382" s="31"/>
      <c r="X382" s="31"/>
      <c r="Y382" s="31"/>
    </row>
    <row r="383" spans="1:25" ht="14.25" customHeight="1">
      <c r="A383" s="23"/>
      <c r="D383" s="23"/>
      <c r="E383" s="23"/>
      <c r="F383" s="23"/>
      <c r="G383" s="23"/>
      <c r="P383" s="31"/>
      <c r="Q383" s="31"/>
      <c r="R383" s="31"/>
      <c r="V383" s="31"/>
      <c r="W383" s="31"/>
      <c r="X383" s="31"/>
      <c r="Y383" s="31"/>
    </row>
    <row r="384" spans="1:25" ht="14.25" customHeight="1">
      <c r="A384" s="23"/>
      <c r="D384" s="23"/>
      <c r="E384" s="23"/>
      <c r="F384" s="23"/>
      <c r="G384" s="23"/>
      <c r="P384" s="31"/>
      <c r="Q384" s="31"/>
      <c r="R384" s="31"/>
      <c r="V384" s="31"/>
      <c r="W384" s="31"/>
      <c r="X384" s="31"/>
      <c r="Y384" s="31"/>
    </row>
    <row r="385" spans="1:25" ht="14.25" customHeight="1">
      <c r="A385" s="23"/>
      <c r="D385" s="23"/>
      <c r="E385" s="23"/>
      <c r="F385" s="23"/>
      <c r="G385" s="23"/>
      <c r="P385" s="31"/>
      <c r="Q385" s="31"/>
      <c r="R385" s="31"/>
      <c r="V385" s="31"/>
      <c r="W385" s="31"/>
      <c r="X385" s="31"/>
      <c r="Y385" s="31"/>
    </row>
    <row r="386" spans="1:25" ht="14.25" customHeight="1">
      <c r="A386" s="23"/>
      <c r="D386" s="23"/>
      <c r="E386" s="23"/>
      <c r="F386" s="23"/>
      <c r="G386" s="23"/>
      <c r="P386" s="31"/>
      <c r="Q386" s="31"/>
      <c r="R386" s="31"/>
      <c r="V386" s="31"/>
      <c r="W386" s="31"/>
      <c r="X386" s="31"/>
      <c r="Y386" s="31"/>
    </row>
    <row r="387" spans="1:25" ht="14.25" customHeight="1">
      <c r="A387" s="23"/>
      <c r="D387" s="23"/>
      <c r="E387" s="23"/>
      <c r="F387" s="23"/>
      <c r="G387" s="23"/>
      <c r="P387" s="31"/>
      <c r="Q387" s="31"/>
      <c r="R387" s="31"/>
      <c r="V387" s="31"/>
      <c r="W387" s="31"/>
      <c r="X387" s="31"/>
      <c r="Y387" s="31"/>
    </row>
    <row r="388" spans="1:25" ht="14.25" customHeight="1">
      <c r="A388" s="23"/>
      <c r="D388" s="23"/>
      <c r="E388" s="23"/>
      <c r="F388" s="23"/>
      <c r="G388" s="23"/>
      <c r="P388" s="31"/>
      <c r="Q388" s="31"/>
      <c r="R388" s="31"/>
      <c r="V388" s="31"/>
      <c r="W388" s="31"/>
      <c r="X388" s="31"/>
      <c r="Y388" s="31"/>
    </row>
    <row r="389" spans="1:25" ht="14.25" customHeight="1">
      <c r="A389" s="23"/>
      <c r="D389" s="23"/>
      <c r="E389" s="23"/>
      <c r="F389" s="23"/>
      <c r="G389" s="23"/>
      <c r="P389" s="31"/>
      <c r="Q389" s="31"/>
      <c r="R389" s="31"/>
      <c r="V389" s="31"/>
      <c r="W389" s="31"/>
      <c r="X389" s="31"/>
      <c r="Y389" s="31"/>
    </row>
    <row r="390" spans="1:25" ht="14.25" customHeight="1">
      <c r="A390" s="23"/>
      <c r="D390" s="23"/>
      <c r="E390" s="23"/>
      <c r="F390" s="23"/>
      <c r="G390" s="23"/>
      <c r="P390" s="31"/>
      <c r="Q390" s="31"/>
      <c r="R390" s="31"/>
      <c r="V390" s="31"/>
      <c r="W390" s="31"/>
      <c r="X390" s="31"/>
      <c r="Y390" s="31"/>
    </row>
    <row r="391" spans="1:25" ht="14.25" customHeight="1">
      <c r="A391" s="23"/>
      <c r="D391" s="23"/>
      <c r="E391" s="23"/>
      <c r="F391" s="23"/>
      <c r="G391" s="23"/>
      <c r="P391" s="31"/>
      <c r="Q391" s="31"/>
      <c r="R391" s="31"/>
      <c r="V391" s="31"/>
      <c r="W391" s="31"/>
      <c r="X391" s="31"/>
      <c r="Y391" s="31"/>
    </row>
    <row r="392" spans="1:25" ht="14.25" customHeight="1">
      <c r="A392" s="23"/>
      <c r="D392" s="23"/>
      <c r="E392" s="23"/>
      <c r="F392" s="23"/>
      <c r="G392" s="23"/>
      <c r="P392" s="31"/>
      <c r="Q392" s="31"/>
      <c r="R392" s="31"/>
      <c r="V392" s="31"/>
      <c r="W392" s="31"/>
      <c r="X392" s="31"/>
      <c r="Y392" s="31"/>
    </row>
    <row r="393" spans="1:25" ht="14.25" customHeight="1">
      <c r="A393" s="23"/>
      <c r="D393" s="23"/>
      <c r="E393" s="23"/>
      <c r="F393" s="23"/>
      <c r="G393" s="23"/>
      <c r="P393" s="31"/>
      <c r="Q393" s="31"/>
      <c r="R393" s="31"/>
      <c r="V393" s="31"/>
      <c r="W393" s="31"/>
      <c r="X393" s="31"/>
      <c r="Y393" s="31"/>
    </row>
    <row r="394" spans="1:25" ht="14.25" customHeight="1">
      <c r="A394" s="23"/>
      <c r="D394" s="23"/>
      <c r="E394" s="23"/>
      <c r="F394" s="23"/>
      <c r="G394" s="23"/>
      <c r="P394" s="31"/>
      <c r="Q394" s="31"/>
      <c r="R394" s="31"/>
      <c r="V394" s="31"/>
      <c r="W394" s="31"/>
      <c r="X394" s="31"/>
      <c r="Y394" s="31"/>
    </row>
    <row r="395" spans="1:25" ht="14.25" customHeight="1">
      <c r="A395" s="23"/>
      <c r="D395" s="23"/>
      <c r="E395" s="23"/>
      <c r="F395" s="23"/>
      <c r="G395" s="23"/>
      <c r="P395" s="31"/>
      <c r="Q395" s="31"/>
      <c r="R395" s="31"/>
      <c r="V395" s="31"/>
      <c r="W395" s="31"/>
      <c r="X395" s="31"/>
      <c r="Y395" s="31"/>
    </row>
    <row r="396" spans="1:25" ht="14.25" customHeight="1">
      <c r="A396" s="23"/>
      <c r="D396" s="23"/>
      <c r="E396" s="23"/>
      <c r="F396" s="23"/>
      <c r="G396" s="23"/>
      <c r="P396" s="31"/>
      <c r="Q396" s="31"/>
      <c r="R396" s="31"/>
      <c r="V396" s="31"/>
      <c r="W396" s="31"/>
      <c r="X396" s="31"/>
      <c r="Y396" s="31"/>
    </row>
    <row r="397" spans="1:25" ht="14.25" customHeight="1">
      <c r="A397" s="23"/>
      <c r="D397" s="23"/>
      <c r="E397" s="23"/>
      <c r="F397" s="23"/>
      <c r="G397" s="23"/>
      <c r="P397" s="31"/>
      <c r="Q397" s="31"/>
      <c r="R397" s="31"/>
      <c r="V397" s="31"/>
      <c r="W397" s="31"/>
      <c r="X397" s="31"/>
      <c r="Y397" s="31"/>
    </row>
    <row r="398" spans="1:25" ht="14.25" customHeight="1">
      <c r="A398" s="23"/>
      <c r="D398" s="23"/>
      <c r="E398" s="23"/>
      <c r="F398" s="23"/>
      <c r="G398" s="23"/>
      <c r="P398" s="31"/>
      <c r="Q398" s="31"/>
      <c r="R398" s="31"/>
      <c r="V398" s="31"/>
      <c r="W398" s="31"/>
      <c r="X398" s="31"/>
      <c r="Y398" s="31"/>
    </row>
    <row r="399" spans="1:25" ht="14.25" customHeight="1">
      <c r="A399" s="23"/>
      <c r="D399" s="23"/>
      <c r="E399" s="23"/>
      <c r="F399" s="23"/>
      <c r="G399" s="23"/>
      <c r="P399" s="31"/>
      <c r="Q399" s="31"/>
      <c r="R399" s="31"/>
      <c r="V399" s="31"/>
      <c r="W399" s="31"/>
      <c r="X399" s="31"/>
      <c r="Y399" s="31"/>
    </row>
    <row r="400" spans="1:25" ht="14.25" customHeight="1">
      <c r="A400" s="23"/>
      <c r="D400" s="23"/>
      <c r="E400" s="23"/>
      <c r="F400" s="23"/>
      <c r="G400" s="23"/>
      <c r="P400" s="31"/>
      <c r="Q400" s="31"/>
      <c r="R400" s="31"/>
      <c r="V400" s="31"/>
      <c r="W400" s="31"/>
      <c r="X400" s="31"/>
      <c r="Y400" s="31"/>
    </row>
    <row r="401" spans="1:25" ht="14.25" customHeight="1">
      <c r="A401" s="23"/>
      <c r="D401" s="23"/>
      <c r="E401" s="23"/>
      <c r="F401" s="23"/>
      <c r="G401" s="23"/>
      <c r="P401" s="31"/>
      <c r="Q401" s="31"/>
      <c r="R401" s="31"/>
      <c r="V401" s="31"/>
      <c r="W401" s="31"/>
      <c r="X401" s="31"/>
      <c r="Y401" s="31"/>
    </row>
    <row r="402" spans="1:25" ht="14.25" customHeight="1">
      <c r="A402" s="23"/>
      <c r="D402" s="23"/>
      <c r="E402" s="23"/>
      <c r="F402" s="23"/>
      <c r="G402" s="23"/>
      <c r="P402" s="31"/>
      <c r="Q402" s="31"/>
      <c r="R402" s="31"/>
      <c r="V402" s="31"/>
      <c r="W402" s="31"/>
      <c r="X402" s="31"/>
      <c r="Y402" s="31"/>
    </row>
    <row r="403" spans="1:25" ht="14.25" customHeight="1">
      <c r="A403" s="23"/>
      <c r="D403" s="23"/>
      <c r="E403" s="23"/>
      <c r="F403" s="23"/>
      <c r="G403" s="23"/>
      <c r="P403" s="31"/>
      <c r="Q403" s="31"/>
      <c r="R403" s="31"/>
      <c r="V403" s="31"/>
      <c r="W403" s="31"/>
      <c r="X403" s="31"/>
      <c r="Y403" s="31"/>
    </row>
    <row r="404" spans="1:25" ht="14.25" customHeight="1">
      <c r="A404" s="23"/>
      <c r="D404" s="23"/>
      <c r="E404" s="23"/>
      <c r="F404" s="23"/>
      <c r="G404" s="23"/>
      <c r="P404" s="31"/>
      <c r="Q404" s="31"/>
      <c r="R404" s="31"/>
      <c r="V404" s="31"/>
      <c r="W404" s="31"/>
      <c r="X404" s="31"/>
      <c r="Y404" s="31"/>
    </row>
    <row r="405" spans="1:25" ht="14.25" customHeight="1">
      <c r="A405" s="23"/>
      <c r="D405" s="23"/>
      <c r="E405" s="23"/>
      <c r="F405" s="23"/>
      <c r="G405" s="23"/>
      <c r="P405" s="31"/>
      <c r="Q405" s="31"/>
      <c r="R405" s="31"/>
      <c r="V405" s="31"/>
      <c r="W405" s="31"/>
      <c r="X405" s="31"/>
      <c r="Y405" s="31"/>
    </row>
    <row r="406" spans="1:25" ht="14.25" customHeight="1">
      <c r="A406" s="23"/>
      <c r="D406" s="23"/>
      <c r="E406" s="23"/>
      <c r="F406" s="23"/>
      <c r="G406" s="23"/>
      <c r="P406" s="31"/>
      <c r="Q406" s="31"/>
      <c r="R406" s="31"/>
      <c r="V406" s="31"/>
      <c r="W406" s="31"/>
      <c r="X406" s="31"/>
      <c r="Y406" s="31"/>
    </row>
    <row r="407" spans="1:25" ht="14.25" customHeight="1">
      <c r="A407" s="23"/>
      <c r="D407" s="23"/>
      <c r="E407" s="23"/>
      <c r="F407" s="23"/>
      <c r="G407" s="23"/>
      <c r="P407" s="31"/>
      <c r="Q407" s="31"/>
      <c r="R407" s="31"/>
      <c r="V407" s="31"/>
      <c r="W407" s="31"/>
      <c r="X407" s="31"/>
      <c r="Y407" s="31"/>
    </row>
    <row r="408" spans="1:25" ht="14.25" customHeight="1">
      <c r="A408" s="23"/>
      <c r="D408" s="23"/>
      <c r="E408" s="23"/>
      <c r="F408" s="23"/>
      <c r="G408" s="23"/>
      <c r="P408" s="31"/>
      <c r="Q408" s="31"/>
      <c r="R408" s="31"/>
      <c r="V408" s="31"/>
      <c r="W408" s="31"/>
      <c r="X408" s="31"/>
      <c r="Y408" s="31"/>
    </row>
    <row r="409" spans="1:25" ht="14.25" customHeight="1">
      <c r="A409" s="23"/>
      <c r="D409" s="23"/>
      <c r="E409" s="23"/>
      <c r="F409" s="23"/>
      <c r="G409" s="23"/>
      <c r="P409" s="31"/>
      <c r="Q409" s="31"/>
      <c r="R409" s="31"/>
      <c r="V409" s="31"/>
      <c r="W409" s="31"/>
      <c r="X409" s="31"/>
      <c r="Y409" s="31"/>
    </row>
    <row r="410" spans="1:25" ht="14.25" customHeight="1">
      <c r="A410" s="23"/>
      <c r="D410" s="23"/>
      <c r="E410" s="23"/>
      <c r="F410" s="23"/>
      <c r="G410" s="23"/>
      <c r="P410" s="31"/>
      <c r="Q410" s="31"/>
      <c r="R410" s="31"/>
      <c r="V410" s="31"/>
      <c r="W410" s="31"/>
      <c r="X410" s="31"/>
      <c r="Y410" s="31"/>
    </row>
    <row r="411" spans="1:25" ht="14.25" customHeight="1">
      <c r="A411" s="23"/>
      <c r="D411" s="23"/>
      <c r="E411" s="23"/>
      <c r="F411" s="23"/>
      <c r="G411" s="23"/>
      <c r="P411" s="31"/>
      <c r="Q411" s="31"/>
      <c r="R411" s="31"/>
      <c r="V411" s="31"/>
      <c r="W411" s="31"/>
      <c r="X411" s="31"/>
      <c r="Y411" s="31"/>
    </row>
    <row r="412" spans="1:25" ht="14.25" customHeight="1">
      <c r="A412" s="23"/>
      <c r="D412" s="23"/>
      <c r="E412" s="23"/>
      <c r="F412" s="23"/>
      <c r="G412" s="23"/>
      <c r="P412" s="31"/>
      <c r="Q412" s="31"/>
      <c r="R412" s="31"/>
      <c r="V412" s="31"/>
      <c r="W412" s="31"/>
      <c r="X412" s="31"/>
      <c r="Y412" s="31"/>
    </row>
    <row r="413" spans="1:25" ht="14.25" customHeight="1">
      <c r="A413" s="23"/>
      <c r="D413" s="23"/>
      <c r="E413" s="23"/>
      <c r="F413" s="23"/>
      <c r="G413" s="23"/>
      <c r="P413" s="31"/>
      <c r="Q413" s="31"/>
      <c r="R413" s="31"/>
      <c r="V413" s="31"/>
      <c r="W413" s="31"/>
      <c r="X413" s="31"/>
      <c r="Y413" s="31"/>
    </row>
    <row r="414" spans="1:25" ht="14.25" customHeight="1">
      <c r="A414" s="23"/>
      <c r="D414" s="23"/>
      <c r="E414" s="23"/>
      <c r="F414" s="23"/>
      <c r="G414" s="23"/>
      <c r="P414" s="31"/>
      <c r="Q414" s="31"/>
      <c r="R414" s="31"/>
      <c r="V414" s="31"/>
      <c r="W414" s="31"/>
      <c r="X414" s="31"/>
      <c r="Y414" s="31"/>
    </row>
    <row r="415" spans="1:25" ht="14.25" customHeight="1">
      <c r="A415" s="23"/>
      <c r="D415" s="23"/>
      <c r="E415" s="23"/>
      <c r="F415" s="23"/>
      <c r="G415" s="23"/>
      <c r="P415" s="31"/>
      <c r="Q415" s="31"/>
      <c r="R415" s="31"/>
      <c r="V415" s="31"/>
      <c r="W415" s="31"/>
      <c r="X415" s="31"/>
      <c r="Y415" s="31"/>
    </row>
    <row r="416" spans="1:25" ht="14.25" customHeight="1">
      <c r="A416" s="23"/>
      <c r="D416" s="23"/>
      <c r="E416" s="23"/>
      <c r="F416" s="23"/>
      <c r="G416" s="23"/>
      <c r="P416" s="31"/>
      <c r="Q416" s="31"/>
      <c r="R416" s="31"/>
      <c r="V416" s="31"/>
      <c r="W416" s="31"/>
      <c r="X416" s="31"/>
      <c r="Y416" s="31"/>
    </row>
    <row r="417" spans="1:25" ht="14.25" customHeight="1">
      <c r="A417" s="23"/>
      <c r="D417" s="23"/>
      <c r="E417" s="23"/>
      <c r="F417" s="23"/>
      <c r="G417" s="23"/>
      <c r="P417" s="31"/>
      <c r="Q417" s="31"/>
      <c r="R417" s="31"/>
      <c r="V417" s="31"/>
      <c r="W417" s="31"/>
      <c r="X417" s="31"/>
      <c r="Y417" s="31"/>
    </row>
    <row r="418" spans="1:25" ht="14.25" customHeight="1">
      <c r="A418" s="23"/>
      <c r="D418" s="23"/>
      <c r="E418" s="23"/>
      <c r="F418" s="23"/>
      <c r="G418" s="23"/>
      <c r="P418" s="31"/>
      <c r="Q418" s="31"/>
      <c r="R418" s="31"/>
      <c r="V418" s="31"/>
      <c r="W418" s="31"/>
      <c r="X418" s="31"/>
      <c r="Y418" s="31"/>
    </row>
    <row r="419" spans="1:25" ht="14.25" customHeight="1">
      <c r="A419" s="23"/>
      <c r="D419" s="23"/>
      <c r="E419" s="23"/>
      <c r="F419" s="23"/>
      <c r="G419" s="23"/>
      <c r="P419" s="31"/>
      <c r="Q419" s="31"/>
      <c r="R419" s="31"/>
      <c r="V419" s="31"/>
      <c r="W419" s="31"/>
      <c r="X419" s="31"/>
      <c r="Y419" s="31"/>
    </row>
    <row r="420" spans="1:25" ht="14.25" customHeight="1">
      <c r="A420" s="23"/>
      <c r="D420" s="23"/>
      <c r="E420" s="23"/>
      <c r="F420" s="23"/>
      <c r="G420" s="23"/>
      <c r="P420" s="31"/>
      <c r="Q420" s="31"/>
      <c r="R420" s="31"/>
      <c r="V420" s="31"/>
      <c r="W420" s="31"/>
      <c r="X420" s="31"/>
      <c r="Y420" s="31"/>
    </row>
    <row r="421" spans="1:25" ht="14.25" customHeight="1">
      <c r="A421" s="23"/>
      <c r="D421" s="23"/>
      <c r="E421" s="23"/>
      <c r="F421" s="23"/>
      <c r="G421" s="23"/>
      <c r="P421" s="31"/>
      <c r="Q421" s="31"/>
      <c r="R421" s="31"/>
      <c r="V421" s="31"/>
      <c r="W421" s="31"/>
      <c r="X421" s="31"/>
      <c r="Y421" s="31"/>
    </row>
    <row r="422" spans="1:25" ht="14.25" customHeight="1">
      <c r="A422" s="23"/>
      <c r="D422" s="23"/>
      <c r="E422" s="23"/>
      <c r="F422" s="23"/>
      <c r="G422" s="23"/>
      <c r="P422" s="31"/>
      <c r="Q422" s="31"/>
      <c r="R422" s="31"/>
      <c r="V422" s="31"/>
      <c r="W422" s="31"/>
      <c r="X422" s="31"/>
      <c r="Y422" s="31"/>
    </row>
    <row r="423" spans="1:25" ht="14.25" customHeight="1">
      <c r="A423" s="23"/>
      <c r="D423" s="23"/>
      <c r="E423" s="23"/>
      <c r="F423" s="23"/>
      <c r="G423" s="23"/>
      <c r="P423" s="31"/>
      <c r="Q423" s="31"/>
      <c r="R423" s="31"/>
      <c r="V423" s="31"/>
      <c r="W423" s="31"/>
      <c r="X423" s="31"/>
      <c r="Y423" s="31"/>
    </row>
    <row r="424" spans="1:25" ht="14.25" customHeight="1">
      <c r="A424" s="23"/>
      <c r="D424" s="23"/>
      <c r="E424" s="23"/>
      <c r="F424" s="23"/>
      <c r="G424" s="23"/>
      <c r="P424" s="31"/>
      <c r="Q424" s="31"/>
      <c r="R424" s="31"/>
      <c r="V424" s="31"/>
      <c r="W424" s="31"/>
      <c r="X424" s="31"/>
      <c r="Y424" s="31"/>
    </row>
    <row r="425" spans="1:25" ht="14.25" customHeight="1">
      <c r="A425" s="23"/>
      <c r="D425" s="23"/>
      <c r="E425" s="23"/>
      <c r="F425" s="23"/>
      <c r="G425" s="23"/>
      <c r="P425" s="31"/>
      <c r="Q425" s="31"/>
      <c r="R425" s="31"/>
      <c r="V425" s="31"/>
      <c r="W425" s="31"/>
      <c r="X425" s="31"/>
      <c r="Y425" s="31"/>
    </row>
    <row r="426" spans="1:25" ht="14.25" customHeight="1">
      <c r="A426" s="23"/>
      <c r="D426" s="23"/>
      <c r="E426" s="23"/>
      <c r="F426" s="23"/>
      <c r="G426" s="23"/>
      <c r="P426" s="31"/>
      <c r="Q426" s="31"/>
      <c r="R426" s="31"/>
      <c r="V426" s="31"/>
      <c r="W426" s="31"/>
      <c r="X426" s="31"/>
      <c r="Y426" s="31"/>
    </row>
    <row r="427" spans="1:25" ht="14.25" customHeight="1">
      <c r="A427" s="23"/>
      <c r="D427" s="23"/>
      <c r="E427" s="23"/>
      <c r="F427" s="23"/>
      <c r="G427" s="23"/>
      <c r="P427" s="31"/>
      <c r="Q427" s="31"/>
      <c r="R427" s="31"/>
      <c r="V427" s="31"/>
      <c r="W427" s="31"/>
      <c r="X427" s="31"/>
      <c r="Y427" s="31"/>
    </row>
    <row r="428" spans="1:25" ht="14.25" customHeight="1">
      <c r="A428" s="23"/>
      <c r="D428" s="23"/>
      <c r="E428" s="23"/>
      <c r="F428" s="23"/>
      <c r="G428" s="23"/>
      <c r="P428" s="31"/>
      <c r="Q428" s="31"/>
      <c r="R428" s="31"/>
      <c r="V428" s="31"/>
      <c r="W428" s="31"/>
      <c r="X428" s="31"/>
      <c r="Y428" s="31"/>
    </row>
    <row r="429" spans="1:25" ht="14.25" customHeight="1">
      <c r="A429" s="23"/>
      <c r="D429" s="23"/>
      <c r="E429" s="23"/>
      <c r="F429" s="23"/>
      <c r="G429" s="23"/>
      <c r="P429" s="31"/>
      <c r="Q429" s="31"/>
      <c r="R429" s="31"/>
      <c r="V429" s="31"/>
      <c r="W429" s="31"/>
      <c r="X429" s="31"/>
      <c r="Y429" s="31"/>
    </row>
    <row r="430" spans="1:25" ht="14.25" customHeight="1">
      <c r="A430" s="23"/>
      <c r="D430" s="23"/>
      <c r="E430" s="23"/>
      <c r="F430" s="23"/>
      <c r="G430" s="23"/>
      <c r="P430" s="31"/>
      <c r="Q430" s="31"/>
      <c r="R430" s="31"/>
      <c r="V430" s="31"/>
      <c r="W430" s="31"/>
      <c r="X430" s="31"/>
      <c r="Y430" s="31"/>
    </row>
    <row r="431" spans="1:25" ht="14.25" customHeight="1">
      <c r="A431" s="23"/>
      <c r="D431" s="23"/>
      <c r="E431" s="23"/>
      <c r="F431" s="23"/>
      <c r="G431" s="23"/>
      <c r="P431" s="31"/>
      <c r="Q431" s="31"/>
      <c r="R431" s="31"/>
      <c r="V431" s="31"/>
      <c r="W431" s="31"/>
      <c r="X431" s="31"/>
      <c r="Y431" s="31"/>
    </row>
    <row r="432" spans="1:25" ht="14.25" customHeight="1">
      <c r="A432" s="23"/>
      <c r="D432" s="23"/>
      <c r="E432" s="23"/>
      <c r="F432" s="23"/>
      <c r="G432" s="23"/>
      <c r="P432" s="31"/>
      <c r="Q432" s="31"/>
      <c r="R432" s="31"/>
      <c r="V432" s="31"/>
      <c r="W432" s="31"/>
      <c r="X432" s="31"/>
      <c r="Y432" s="31"/>
    </row>
    <row r="433" spans="1:25" ht="14.25" customHeight="1">
      <c r="A433" s="23"/>
      <c r="D433" s="23"/>
      <c r="E433" s="23"/>
      <c r="F433" s="23"/>
      <c r="G433" s="23"/>
      <c r="P433" s="31"/>
      <c r="Q433" s="31"/>
      <c r="R433" s="31"/>
      <c r="V433" s="31"/>
      <c r="W433" s="31"/>
      <c r="X433" s="31"/>
      <c r="Y433" s="31"/>
    </row>
    <row r="434" spans="1:25" ht="14.25" customHeight="1">
      <c r="A434" s="23"/>
      <c r="D434" s="23"/>
      <c r="E434" s="23"/>
      <c r="F434" s="23"/>
      <c r="G434" s="23"/>
      <c r="P434" s="31"/>
      <c r="Q434" s="31"/>
      <c r="R434" s="31"/>
      <c r="V434" s="31"/>
      <c r="W434" s="31"/>
      <c r="X434" s="31"/>
      <c r="Y434" s="31"/>
    </row>
    <row r="435" spans="1:25" ht="14.25" customHeight="1">
      <c r="A435" s="23"/>
      <c r="D435" s="23"/>
      <c r="E435" s="23"/>
      <c r="F435" s="23"/>
      <c r="G435" s="23"/>
      <c r="P435" s="31"/>
      <c r="Q435" s="31"/>
      <c r="R435" s="31"/>
      <c r="V435" s="31"/>
      <c r="W435" s="31"/>
      <c r="X435" s="31"/>
      <c r="Y435" s="31"/>
    </row>
    <row r="436" spans="1:25" ht="14.25" customHeight="1">
      <c r="A436" s="23"/>
      <c r="D436" s="23"/>
      <c r="E436" s="23"/>
      <c r="F436" s="23"/>
      <c r="G436" s="23"/>
      <c r="P436" s="31"/>
      <c r="Q436" s="31"/>
      <c r="R436" s="31"/>
      <c r="V436" s="31"/>
      <c r="W436" s="31"/>
      <c r="X436" s="31"/>
      <c r="Y436" s="31"/>
    </row>
    <row r="437" spans="1:25" ht="14.25" customHeight="1">
      <c r="A437" s="23"/>
      <c r="D437" s="23"/>
      <c r="E437" s="23"/>
      <c r="F437" s="23"/>
      <c r="G437" s="23"/>
      <c r="P437" s="31"/>
      <c r="Q437" s="31"/>
      <c r="R437" s="31"/>
      <c r="V437" s="31"/>
      <c r="W437" s="31"/>
      <c r="X437" s="31"/>
      <c r="Y437" s="31"/>
    </row>
    <row r="438" spans="1:25" ht="14.25" customHeight="1">
      <c r="A438" s="23"/>
      <c r="D438" s="23"/>
      <c r="E438" s="23"/>
      <c r="F438" s="23"/>
      <c r="G438" s="23"/>
      <c r="P438" s="31"/>
      <c r="Q438" s="31"/>
      <c r="R438" s="31"/>
      <c r="V438" s="31"/>
      <c r="W438" s="31"/>
      <c r="X438" s="31"/>
      <c r="Y438" s="31"/>
    </row>
    <row r="439" spans="1:25" ht="14.25" customHeight="1">
      <c r="A439" s="23"/>
      <c r="D439" s="23"/>
      <c r="E439" s="23"/>
      <c r="F439" s="23"/>
      <c r="G439" s="23"/>
      <c r="P439" s="31"/>
      <c r="Q439" s="31"/>
      <c r="R439" s="31"/>
      <c r="V439" s="31"/>
      <c r="W439" s="31"/>
      <c r="X439" s="31"/>
      <c r="Y439" s="31"/>
    </row>
    <row r="440" spans="1:25" ht="14.25" customHeight="1">
      <c r="A440" s="23"/>
      <c r="D440" s="23"/>
      <c r="E440" s="23"/>
      <c r="F440" s="23"/>
      <c r="G440" s="23"/>
      <c r="P440" s="31"/>
      <c r="Q440" s="31"/>
      <c r="R440" s="31"/>
      <c r="V440" s="31"/>
      <c r="W440" s="31"/>
      <c r="X440" s="31"/>
      <c r="Y440" s="31"/>
    </row>
    <row r="441" spans="1:25" ht="14.25" customHeight="1">
      <c r="A441" s="23"/>
      <c r="D441" s="23"/>
      <c r="E441" s="23"/>
      <c r="F441" s="23"/>
      <c r="G441" s="23"/>
      <c r="P441" s="31"/>
      <c r="Q441" s="31"/>
      <c r="R441" s="31"/>
      <c r="V441" s="31"/>
      <c r="W441" s="31"/>
      <c r="X441" s="31"/>
      <c r="Y441" s="31"/>
    </row>
    <row r="442" spans="1:25" ht="14.25" customHeight="1">
      <c r="A442" s="23"/>
      <c r="D442" s="23"/>
      <c r="E442" s="23"/>
      <c r="F442" s="23"/>
      <c r="G442" s="23"/>
      <c r="P442" s="31"/>
      <c r="Q442" s="31"/>
      <c r="R442" s="31"/>
      <c r="V442" s="31"/>
      <c r="W442" s="31"/>
      <c r="X442" s="31"/>
      <c r="Y442" s="31"/>
    </row>
    <row r="443" spans="1:25" ht="14.25" customHeight="1">
      <c r="A443" s="23"/>
      <c r="D443" s="23"/>
      <c r="E443" s="23"/>
      <c r="F443" s="23"/>
      <c r="G443" s="23"/>
      <c r="P443" s="31"/>
      <c r="Q443" s="31"/>
      <c r="R443" s="31"/>
      <c r="V443" s="31"/>
      <c r="W443" s="31"/>
      <c r="X443" s="31"/>
      <c r="Y443" s="31"/>
    </row>
    <row r="444" spans="1:25" ht="14.25" customHeight="1">
      <c r="A444" s="23"/>
      <c r="D444" s="23"/>
      <c r="E444" s="23"/>
      <c r="F444" s="23"/>
      <c r="G444" s="23"/>
      <c r="P444" s="31"/>
      <c r="Q444" s="31"/>
      <c r="R444" s="31"/>
      <c r="V444" s="31"/>
      <c r="W444" s="31"/>
      <c r="X444" s="31"/>
      <c r="Y444" s="31"/>
    </row>
    <row r="445" spans="1:25" ht="14.25" customHeight="1">
      <c r="A445" s="23"/>
      <c r="D445" s="23"/>
      <c r="E445" s="23"/>
      <c r="F445" s="23"/>
      <c r="G445" s="23"/>
      <c r="P445" s="31"/>
      <c r="Q445" s="31"/>
      <c r="R445" s="31"/>
      <c r="V445" s="31"/>
      <c r="W445" s="31"/>
      <c r="X445" s="31"/>
      <c r="Y445" s="31"/>
    </row>
    <row r="446" spans="1:25" ht="14.25" customHeight="1">
      <c r="A446" s="23"/>
      <c r="D446" s="23"/>
      <c r="E446" s="23"/>
      <c r="F446" s="23"/>
      <c r="G446" s="23"/>
      <c r="P446" s="31"/>
      <c r="Q446" s="31"/>
      <c r="R446" s="31"/>
      <c r="V446" s="31"/>
      <c r="W446" s="31"/>
      <c r="X446" s="31"/>
      <c r="Y446" s="31"/>
    </row>
    <row r="447" spans="1:25" ht="14.25" customHeight="1">
      <c r="A447" s="23"/>
      <c r="D447" s="23"/>
      <c r="E447" s="23"/>
      <c r="F447" s="23"/>
      <c r="G447" s="23"/>
      <c r="P447" s="31"/>
      <c r="Q447" s="31"/>
      <c r="R447" s="31"/>
      <c r="V447" s="31"/>
      <c r="W447" s="31"/>
      <c r="X447" s="31"/>
      <c r="Y447" s="31"/>
    </row>
    <row r="448" spans="1:25" ht="14.25" customHeight="1">
      <c r="A448" s="23"/>
      <c r="D448" s="23"/>
      <c r="E448" s="23"/>
      <c r="F448" s="23"/>
      <c r="G448" s="23"/>
      <c r="P448" s="31"/>
      <c r="Q448" s="31"/>
      <c r="R448" s="31"/>
      <c r="V448" s="31"/>
      <c r="W448" s="31"/>
      <c r="X448" s="31"/>
      <c r="Y448" s="31"/>
    </row>
    <row r="449" spans="1:25" ht="14.25" customHeight="1">
      <c r="A449" s="23"/>
      <c r="D449" s="23"/>
      <c r="E449" s="23"/>
      <c r="F449" s="23"/>
      <c r="G449" s="23"/>
      <c r="P449" s="31"/>
      <c r="Q449" s="31"/>
      <c r="R449" s="31"/>
      <c r="V449" s="31"/>
      <c r="W449" s="31"/>
      <c r="X449" s="31"/>
      <c r="Y449" s="31"/>
    </row>
    <row r="450" spans="1:25" ht="14.25" customHeight="1">
      <c r="A450" s="23"/>
      <c r="D450" s="23"/>
      <c r="E450" s="23"/>
      <c r="F450" s="23"/>
      <c r="G450" s="23"/>
      <c r="P450" s="31"/>
      <c r="Q450" s="31"/>
      <c r="R450" s="31"/>
      <c r="V450" s="31"/>
      <c r="W450" s="31"/>
      <c r="X450" s="31"/>
      <c r="Y450" s="31"/>
    </row>
    <row r="451" spans="1:25" ht="14.25" customHeight="1">
      <c r="A451" s="23"/>
      <c r="D451" s="23"/>
      <c r="E451" s="23"/>
      <c r="F451" s="23"/>
      <c r="G451" s="23"/>
      <c r="P451" s="31"/>
      <c r="Q451" s="31"/>
      <c r="R451" s="31"/>
      <c r="V451" s="31"/>
      <c r="W451" s="31"/>
      <c r="X451" s="31"/>
      <c r="Y451" s="31"/>
    </row>
    <row r="452" spans="1:25" ht="14.25" customHeight="1">
      <c r="A452" s="23"/>
      <c r="D452" s="23"/>
      <c r="E452" s="23"/>
      <c r="F452" s="23"/>
      <c r="G452" s="23"/>
      <c r="P452" s="31"/>
      <c r="Q452" s="31"/>
      <c r="R452" s="31"/>
      <c r="V452" s="31"/>
      <c r="W452" s="31"/>
      <c r="X452" s="31"/>
      <c r="Y452" s="31"/>
    </row>
    <row r="453" spans="1:25" ht="14.25" customHeight="1">
      <c r="A453" s="23"/>
      <c r="D453" s="23"/>
      <c r="E453" s="23"/>
      <c r="F453" s="23"/>
      <c r="G453" s="23"/>
      <c r="P453" s="31"/>
      <c r="Q453" s="31"/>
      <c r="R453" s="31"/>
      <c r="V453" s="31"/>
      <c r="W453" s="31"/>
      <c r="X453" s="31"/>
      <c r="Y453" s="31"/>
    </row>
    <row r="454" spans="1:25" ht="14.25" customHeight="1">
      <c r="A454" s="23"/>
      <c r="D454" s="23"/>
      <c r="E454" s="23"/>
      <c r="F454" s="23"/>
      <c r="G454" s="23"/>
      <c r="P454" s="31"/>
      <c r="Q454" s="31"/>
      <c r="R454" s="31"/>
      <c r="V454" s="31"/>
      <c r="W454" s="31"/>
      <c r="X454" s="31"/>
      <c r="Y454" s="31"/>
    </row>
    <row r="455" spans="1:25" ht="14.25" customHeight="1">
      <c r="A455" s="23"/>
      <c r="D455" s="23"/>
      <c r="E455" s="23"/>
      <c r="F455" s="23"/>
      <c r="G455" s="23"/>
      <c r="P455" s="31"/>
      <c r="Q455" s="31"/>
      <c r="R455" s="31"/>
      <c r="V455" s="31"/>
      <c r="W455" s="31"/>
      <c r="X455" s="31"/>
      <c r="Y455" s="31"/>
    </row>
    <row r="456" spans="1:25" ht="14.25" customHeight="1">
      <c r="A456" s="23"/>
      <c r="D456" s="23"/>
      <c r="E456" s="23"/>
      <c r="F456" s="23"/>
      <c r="G456" s="23"/>
      <c r="P456" s="31"/>
      <c r="Q456" s="31"/>
      <c r="R456" s="31"/>
      <c r="V456" s="31"/>
      <c r="W456" s="31"/>
      <c r="X456" s="31"/>
      <c r="Y456" s="31"/>
    </row>
    <row r="457" spans="1:25" ht="14.25" customHeight="1">
      <c r="A457" s="23"/>
      <c r="D457" s="23"/>
      <c r="E457" s="23"/>
      <c r="F457" s="23"/>
      <c r="G457" s="23"/>
      <c r="P457" s="31"/>
      <c r="Q457" s="31"/>
      <c r="R457" s="31"/>
      <c r="V457" s="31"/>
      <c r="W457" s="31"/>
      <c r="X457" s="31"/>
      <c r="Y457" s="31"/>
    </row>
    <row r="458" spans="1:25" ht="14.25" customHeight="1">
      <c r="A458" s="23"/>
      <c r="D458" s="23"/>
      <c r="E458" s="23"/>
      <c r="F458" s="23"/>
      <c r="G458" s="23"/>
      <c r="P458" s="31"/>
      <c r="Q458" s="31"/>
      <c r="R458" s="31"/>
      <c r="V458" s="31"/>
      <c r="W458" s="31"/>
      <c r="X458" s="31"/>
      <c r="Y458" s="31"/>
    </row>
    <row r="459" spans="1:25" ht="14.25" customHeight="1">
      <c r="A459" s="23"/>
      <c r="D459" s="23"/>
      <c r="E459" s="23"/>
      <c r="F459" s="23"/>
      <c r="G459" s="23"/>
      <c r="P459" s="31"/>
      <c r="Q459" s="31"/>
      <c r="R459" s="31"/>
      <c r="V459" s="31"/>
      <c r="W459" s="31"/>
      <c r="X459" s="31"/>
      <c r="Y459" s="31"/>
    </row>
    <row r="460" spans="1:25" ht="14.25" customHeight="1">
      <c r="A460" s="23"/>
      <c r="D460" s="23"/>
      <c r="E460" s="23"/>
      <c r="F460" s="23"/>
      <c r="G460" s="23"/>
      <c r="P460" s="31"/>
      <c r="Q460" s="31"/>
      <c r="R460" s="31"/>
      <c r="V460" s="31"/>
      <c r="W460" s="31"/>
      <c r="X460" s="31"/>
      <c r="Y460" s="31"/>
    </row>
    <row r="461" spans="1:25" ht="14.25" customHeight="1">
      <c r="A461" s="23"/>
      <c r="D461" s="23"/>
      <c r="E461" s="23"/>
      <c r="F461" s="23"/>
      <c r="G461" s="23"/>
      <c r="P461" s="31"/>
      <c r="Q461" s="31"/>
      <c r="R461" s="31"/>
      <c r="V461" s="31"/>
      <c r="W461" s="31"/>
      <c r="X461" s="31"/>
      <c r="Y461" s="31"/>
    </row>
    <row r="462" spans="1:25" ht="14.25" customHeight="1">
      <c r="A462" s="23"/>
      <c r="D462" s="23"/>
      <c r="E462" s="23"/>
      <c r="F462" s="23"/>
      <c r="G462" s="23"/>
      <c r="P462" s="31"/>
      <c r="Q462" s="31"/>
      <c r="R462" s="31"/>
      <c r="V462" s="31"/>
      <c r="W462" s="31"/>
      <c r="X462" s="31"/>
      <c r="Y462" s="31"/>
    </row>
    <row r="463" spans="1:25" ht="14.25" customHeight="1">
      <c r="A463" s="23"/>
      <c r="D463" s="23"/>
      <c r="E463" s="23"/>
      <c r="F463" s="23"/>
      <c r="G463" s="23"/>
      <c r="P463" s="31"/>
      <c r="Q463" s="31"/>
      <c r="R463" s="31"/>
      <c r="V463" s="31"/>
      <c r="W463" s="31"/>
      <c r="X463" s="31"/>
      <c r="Y463" s="31"/>
    </row>
    <row r="464" spans="1:25" ht="14.25" customHeight="1">
      <c r="A464" s="23"/>
      <c r="D464" s="23"/>
      <c r="E464" s="23"/>
      <c r="F464" s="23"/>
      <c r="G464" s="23"/>
      <c r="P464" s="31"/>
      <c r="Q464" s="31"/>
      <c r="R464" s="31"/>
      <c r="V464" s="31"/>
      <c r="W464" s="31"/>
      <c r="X464" s="31"/>
      <c r="Y464" s="31"/>
    </row>
    <row r="465" spans="1:25" ht="14.25" customHeight="1">
      <c r="A465" s="23"/>
      <c r="D465" s="23"/>
      <c r="E465" s="23"/>
      <c r="F465" s="23"/>
      <c r="G465" s="23"/>
      <c r="P465" s="31"/>
      <c r="Q465" s="31"/>
      <c r="R465" s="31"/>
      <c r="V465" s="31"/>
      <c r="W465" s="31"/>
      <c r="X465" s="31"/>
      <c r="Y465" s="31"/>
    </row>
    <row r="466" spans="1:25" ht="14.25" customHeight="1">
      <c r="A466" s="23"/>
      <c r="D466" s="23"/>
      <c r="E466" s="23"/>
      <c r="F466" s="23"/>
      <c r="G466" s="23"/>
      <c r="P466" s="31"/>
      <c r="Q466" s="31"/>
      <c r="R466" s="31"/>
      <c r="V466" s="31"/>
      <c r="W466" s="31"/>
      <c r="X466" s="31"/>
      <c r="Y466" s="31"/>
    </row>
    <row r="467" spans="1:25" ht="14.25" customHeight="1">
      <c r="A467" s="23"/>
      <c r="D467" s="23"/>
      <c r="E467" s="23"/>
      <c r="F467" s="23"/>
      <c r="G467" s="23"/>
      <c r="P467" s="31"/>
      <c r="Q467" s="31"/>
      <c r="R467" s="31"/>
      <c r="V467" s="31"/>
      <c r="W467" s="31"/>
      <c r="X467" s="31"/>
      <c r="Y467" s="31"/>
    </row>
    <row r="468" spans="1:25" ht="14.25" customHeight="1">
      <c r="A468" s="23"/>
      <c r="D468" s="23"/>
      <c r="E468" s="23"/>
      <c r="F468" s="23"/>
      <c r="G468" s="23"/>
      <c r="P468" s="31"/>
      <c r="Q468" s="31"/>
      <c r="R468" s="31"/>
      <c r="V468" s="31"/>
      <c r="W468" s="31"/>
      <c r="X468" s="31"/>
      <c r="Y468" s="31"/>
    </row>
    <row r="469" spans="1:25" ht="14.25" customHeight="1">
      <c r="A469" s="23"/>
      <c r="D469" s="23"/>
      <c r="E469" s="23"/>
      <c r="F469" s="23"/>
      <c r="G469" s="23"/>
      <c r="P469" s="31"/>
      <c r="Q469" s="31"/>
      <c r="R469" s="31"/>
      <c r="V469" s="31"/>
      <c r="W469" s="31"/>
      <c r="X469" s="31"/>
      <c r="Y469" s="31"/>
    </row>
    <row r="470" spans="1:25" ht="14.25" customHeight="1">
      <c r="A470" s="23"/>
      <c r="D470" s="23"/>
      <c r="E470" s="23"/>
      <c r="F470" s="23"/>
      <c r="G470" s="23"/>
      <c r="P470" s="31"/>
      <c r="Q470" s="31"/>
      <c r="R470" s="31"/>
      <c r="V470" s="31"/>
      <c r="W470" s="31"/>
      <c r="X470" s="31"/>
      <c r="Y470" s="31"/>
    </row>
    <row r="471" spans="1:25" ht="14.25" customHeight="1">
      <c r="A471" s="23"/>
      <c r="D471" s="23"/>
      <c r="E471" s="23"/>
      <c r="F471" s="23"/>
      <c r="G471" s="23"/>
      <c r="P471" s="31"/>
      <c r="Q471" s="31"/>
      <c r="R471" s="31"/>
      <c r="V471" s="31"/>
      <c r="W471" s="31"/>
      <c r="X471" s="31"/>
      <c r="Y471" s="31"/>
    </row>
    <row r="472" spans="1:25" ht="14.25" customHeight="1">
      <c r="A472" s="23"/>
      <c r="D472" s="23"/>
      <c r="E472" s="23"/>
      <c r="F472" s="23"/>
      <c r="G472" s="23"/>
      <c r="P472" s="31"/>
      <c r="Q472" s="31"/>
      <c r="R472" s="31"/>
      <c r="V472" s="31"/>
      <c r="W472" s="31"/>
      <c r="X472" s="31"/>
      <c r="Y472" s="31"/>
    </row>
    <row r="473" spans="1:25" ht="14.25" customHeight="1">
      <c r="A473" s="23"/>
      <c r="D473" s="23"/>
      <c r="E473" s="23"/>
      <c r="F473" s="23"/>
      <c r="G473" s="23"/>
      <c r="P473" s="31"/>
      <c r="Q473" s="31"/>
      <c r="R473" s="31"/>
      <c r="V473" s="31"/>
      <c r="W473" s="31"/>
      <c r="X473" s="31"/>
      <c r="Y473" s="31"/>
    </row>
    <row r="474" spans="1:25" ht="14.25" customHeight="1">
      <c r="A474" s="23"/>
      <c r="D474" s="23"/>
      <c r="E474" s="23"/>
      <c r="F474" s="23"/>
      <c r="G474" s="23"/>
      <c r="P474" s="31"/>
      <c r="Q474" s="31"/>
      <c r="R474" s="31"/>
      <c r="V474" s="31"/>
      <c r="W474" s="31"/>
      <c r="X474" s="31"/>
      <c r="Y474" s="31"/>
    </row>
    <row r="475" spans="1:25" ht="14.25" customHeight="1">
      <c r="A475" s="23"/>
      <c r="D475" s="23"/>
      <c r="E475" s="23"/>
      <c r="F475" s="23"/>
      <c r="G475" s="23"/>
      <c r="P475" s="31"/>
      <c r="Q475" s="31"/>
      <c r="R475" s="31"/>
      <c r="V475" s="31"/>
      <c r="W475" s="31"/>
      <c r="X475" s="31"/>
      <c r="Y475" s="31"/>
    </row>
    <row r="476" spans="1:25" ht="14.25" customHeight="1">
      <c r="A476" s="23"/>
      <c r="D476" s="23"/>
      <c r="E476" s="23"/>
      <c r="F476" s="23"/>
      <c r="G476" s="23"/>
      <c r="P476" s="31"/>
      <c r="Q476" s="31"/>
      <c r="R476" s="31"/>
      <c r="V476" s="31"/>
      <c r="W476" s="31"/>
      <c r="X476" s="31"/>
      <c r="Y476" s="31"/>
    </row>
    <row r="477" spans="1:25" ht="14.25" customHeight="1">
      <c r="A477" s="23"/>
      <c r="D477" s="23"/>
      <c r="E477" s="23"/>
      <c r="F477" s="23"/>
      <c r="G477" s="23"/>
      <c r="P477" s="31"/>
      <c r="Q477" s="31"/>
      <c r="R477" s="31"/>
      <c r="V477" s="31"/>
      <c r="W477" s="31"/>
      <c r="X477" s="31"/>
      <c r="Y477" s="31"/>
    </row>
    <row r="478" spans="1:25" ht="14.25" customHeight="1">
      <c r="A478" s="23"/>
      <c r="D478" s="23"/>
      <c r="E478" s="23"/>
      <c r="F478" s="23"/>
      <c r="G478" s="23"/>
      <c r="P478" s="31"/>
      <c r="Q478" s="31"/>
      <c r="R478" s="31"/>
      <c r="V478" s="31"/>
      <c r="W478" s="31"/>
      <c r="X478" s="31"/>
      <c r="Y478" s="31"/>
    </row>
    <row r="479" spans="1:25" ht="14.25" customHeight="1">
      <c r="A479" s="23"/>
      <c r="D479" s="23"/>
      <c r="E479" s="23"/>
      <c r="F479" s="23"/>
      <c r="G479" s="23"/>
      <c r="P479" s="31"/>
      <c r="Q479" s="31"/>
      <c r="R479" s="31"/>
      <c r="V479" s="31"/>
      <c r="W479" s="31"/>
      <c r="X479" s="31"/>
      <c r="Y479" s="31"/>
    </row>
    <row r="480" spans="1:25" ht="14.25" customHeight="1">
      <c r="A480" s="23"/>
      <c r="D480" s="23"/>
      <c r="E480" s="23"/>
      <c r="F480" s="23"/>
      <c r="G480" s="23"/>
      <c r="P480" s="31"/>
      <c r="Q480" s="31"/>
      <c r="R480" s="31"/>
      <c r="V480" s="31"/>
      <c r="W480" s="31"/>
      <c r="X480" s="31"/>
      <c r="Y480" s="31"/>
    </row>
    <row r="481" spans="1:25" ht="14.25" customHeight="1">
      <c r="A481" s="23"/>
      <c r="D481" s="23"/>
      <c r="E481" s="23"/>
      <c r="F481" s="23"/>
      <c r="G481" s="23"/>
      <c r="P481" s="31"/>
      <c r="Q481" s="31"/>
      <c r="R481" s="31"/>
      <c r="V481" s="31"/>
      <c r="W481" s="31"/>
      <c r="X481" s="31"/>
      <c r="Y481" s="31"/>
    </row>
    <row r="482" spans="1:25" ht="14.25" customHeight="1">
      <c r="A482" s="23"/>
      <c r="D482" s="23"/>
      <c r="E482" s="23"/>
      <c r="F482" s="23"/>
      <c r="G482" s="23"/>
      <c r="P482" s="31"/>
      <c r="Q482" s="31"/>
      <c r="R482" s="31"/>
      <c r="V482" s="31"/>
      <c r="W482" s="31"/>
      <c r="X482" s="31"/>
      <c r="Y482" s="31"/>
    </row>
    <row r="483" spans="1:25" ht="14.25" customHeight="1">
      <c r="A483" s="23"/>
      <c r="D483" s="23"/>
      <c r="E483" s="23"/>
      <c r="F483" s="23"/>
      <c r="G483" s="23"/>
      <c r="P483" s="31"/>
      <c r="Q483" s="31"/>
      <c r="R483" s="31"/>
      <c r="V483" s="31"/>
      <c r="W483" s="31"/>
      <c r="X483" s="31"/>
      <c r="Y483" s="31"/>
    </row>
    <row r="484" spans="1:25" ht="14.25" customHeight="1">
      <c r="A484" s="23"/>
      <c r="D484" s="23"/>
      <c r="E484" s="23"/>
      <c r="F484" s="23"/>
      <c r="G484" s="23"/>
      <c r="P484" s="31"/>
      <c r="Q484" s="31"/>
      <c r="R484" s="31"/>
      <c r="V484" s="31"/>
      <c r="W484" s="31"/>
      <c r="X484" s="31"/>
      <c r="Y484" s="31"/>
    </row>
    <row r="485" spans="1:25" ht="14.25" customHeight="1">
      <c r="A485" s="23"/>
      <c r="D485" s="23"/>
      <c r="E485" s="23"/>
      <c r="F485" s="23"/>
      <c r="G485" s="23"/>
      <c r="P485" s="31"/>
      <c r="Q485" s="31"/>
      <c r="R485" s="31"/>
      <c r="V485" s="31"/>
      <c r="W485" s="31"/>
      <c r="X485" s="31"/>
      <c r="Y485" s="31"/>
    </row>
    <row r="486" spans="1:25" ht="14.25" customHeight="1">
      <c r="A486" s="23"/>
      <c r="D486" s="23"/>
      <c r="E486" s="23"/>
      <c r="F486" s="23"/>
      <c r="G486" s="23"/>
      <c r="P486" s="31"/>
      <c r="Q486" s="31"/>
      <c r="R486" s="31"/>
      <c r="V486" s="31"/>
      <c r="W486" s="31"/>
      <c r="X486" s="31"/>
      <c r="Y486" s="31"/>
    </row>
    <row r="487" spans="1:25" ht="14.25" customHeight="1">
      <c r="A487" s="23"/>
      <c r="D487" s="23"/>
      <c r="E487" s="23"/>
      <c r="F487" s="23"/>
      <c r="G487" s="23"/>
      <c r="P487" s="31"/>
      <c r="Q487" s="31"/>
      <c r="R487" s="31"/>
      <c r="V487" s="31"/>
      <c r="W487" s="31"/>
      <c r="X487" s="31"/>
      <c r="Y487" s="31"/>
    </row>
    <row r="488" spans="1:25" ht="14.25" customHeight="1">
      <c r="A488" s="23"/>
      <c r="D488" s="23"/>
      <c r="E488" s="23"/>
      <c r="F488" s="23"/>
      <c r="G488" s="23"/>
      <c r="P488" s="31"/>
      <c r="Q488" s="31"/>
      <c r="R488" s="31"/>
      <c r="V488" s="31"/>
      <c r="W488" s="31"/>
      <c r="X488" s="31"/>
      <c r="Y488" s="31"/>
    </row>
    <row r="489" spans="1:25" ht="14.25" customHeight="1">
      <c r="A489" s="23"/>
      <c r="D489" s="23"/>
      <c r="E489" s="23"/>
      <c r="F489" s="23"/>
      <c r="G489" s="23"/>
      <c r="P489" s="31"/>
      <c r="Q489" s="31"/>
      <c r="R489" s="31"/>
      <c r="V489" s="31"/>
      <c r="W489" s="31"/>
      <c r="X489" s="31"/>
      <c r="Y489" s="31"/>
    </row>
    <row r="490" spans="1:25" ht="14.25" customHeight="1">
      <c r="A490" s="23"/>
      <c r="D490" s="23"/>
      <c r="E490" s="23"/>
      <c r="F490" s="23"/>
      <c r="G490" s="23"/>
      <c r="P490" s="31"/>
      <c r="Q490" s="31"/>
      <c r="R490" s="31"/>
      <c r="V490" s="31"/>
      <c r="W490" s="31"/>
      <c r="X490" s="31"/>
      <c r="Y490" s="31"/>
    </row>
    <row r="491" spans="1:25" ht="14.25" customHeight="1">
      <c r="A491" s="23"/>
      <c r="D491" s="23"/>
      <c r="E491" s="23"/>
      <c r="F491" s="23"/>
      <c r="G491" s="23"/>
      <c r="P491" s="31"/>
      <c r="Q491" s="31"/>
      <c r="R491" s="31"/>
      <c r="V491" s="31"/>
      <c r="W491" s="31"/>
      <c r="X491" s="31"/>
      <c r="Y491" s="31"/>
    </row>
    <row r="492" spans="1:25" ht="14.25" customHeight="1">
      <c r="A492" s="23"/>
      <c r="D492" s="23"/>
      <c r="E492" s="23"/>
      <c r="F492" s="23"/>
      <c r="G492" s="23"/>
      <c r="P492" s="31"/>
      <c r="Q492" s="31"/>
      <c r="R492" s="31"/>
      <c r="V492" s="31"/>
      <c r="W492" s="31"/>
      <c r="X492" s="31"/>
      <c r="Y492" s="31"/>
    </row>
    <row r="493" spans="1:25" ht="14.25" customHeight="1">
      <c r="A493" s="23"/>
      <c r="D493" s="23"/>
      <c r="E493" s="23"/>
      <c r="F493" s="23"/>
      <c r="G493" s="23"/>
      <c r="P493" s="31"/>
      <c r="Q493" s="31"/>
      <c r="R493" s="31"/>
      <c r="V493" s="31"/>
      <c r="W493" s="31"/>
      <c r="X493" s="31"/>
      <c r="Y493" s="31"/>
    </row>
    <row r="494" spans="1:25" ht="14.25" customHeight="1">
      <c r="A494" s="23"/>
      <c r="D494" s="23"/>
      <c r="E494" s="23"/>
      <c r="F494" s="23"/>
      <c r="G494" s="23"/>
      <c r="P494" s="31"/>
      <c r="Q494" s="31"/>
      <c r="R494" s="31"/>
      <c r="V494" s="31"/>
      <c r="W494" s="31"/>
      <c r="X494" s="31"/>
      <c r="Y494" s="31"/>
    </row>
    <row r="495" spans="1:25" ht="14.25" customHeight="1">
      <c r="A495" s="23"/>
      <c r="D495" s="23"/>
      <c r="E495" s="23"/>
      <c r="F495" s="23"/>
      <c r="G495" s="23"/>
      <c r="P495" s="31"/>
      <c r="Q495" s="31"/>
      <c r="R495" s="31"/>
      <c r="V495" s="31"/>
      <c r="W495" s="31"/>
      <c r="X495" s="31"/>
      <c r="Y495" s="31"/>
    </row>
    <row r="496" spans="1:25" ht="14.25" customHeight="1">
      <c r="A496" s="23"/>
      <c r="D496" s="23"/>
      <c r="E496" s="23"/>
      <c r="F496" s="23"/>
      <c r="G496" s="23"/>
      <c r="P496" s="31"/>
      <c r="Q496" s="31"/>
      <c r="R496" s="31"/>
      <c r="V496" s="31"/>
      <c r="W496" s="31"/>
      <c r="X496" s="31"/>
      <c r="Y496" s="31"/>
    </row>
    <row r="497" spans="1:25" ht="14.25" customHeight="1">
      <c r="A497" s="23"/>
      <c r="D497" s="23"/>
      <c r="E497" s="23"/>
      <c r="F497" s="23"/>
      <c r="G497" s="23"/>
      <c r="P497" s="31"/>
      <c r="Q497" s="31"/>
      <c r="R497" s="31"/>
      <c r="V497" s="31"/>
      <c r="W497" s="31"/>
      <c r="X497" s="31"/>
      <c r="Y497" s="31"/>
    </row>
    <row r="498" spans="1:25" ht="14.25" customHeight="1">
      <c r="A498" s="23"/>
      <c r="D498" s="23"/>
      <c r="E498" s="23"/>
      <c r="F498" s="23"/>
      <c r="G498" s="23"/>
      <c r="P498" s="31"/>
      <c r="Q498" s="31"/>
      <c r="R498" s="31"/>
      <c r="V498" s="31"/>
      <c r="W498" s="31"/>
      <c r="X498" s="31"/>
      <c r="Y498" s="31"/>
    </row>
    <row r="499" spans="1:25" ht="14.25" customHeight="1">
      <c r="A499" s="23"/>
      <c r="D499" s="23"/>
      <c r="E499" s="23"/>
      <c r="F499" s="23"/>
      <c r="G499" s="23"/>
      <c r="P499" s="31"/>
      <c r="Q499" s="31"/>
      <c r="R499" s="31"/>
      <c r="V499" s="31"/>
      <c r="W499" s="31"/>
      <c r="X499" s="31"/>
      <c r="Y499" s="31"/>
    </row>
    <row r="500" spans="1:25" ht="14.25" customHeight="1">
      <c r="A500" s="23"/>
      <c r="D500" s="23"/>
      <c r="E500" s="23"/>
      <c r="F500" s="23"/>
      <c r="G500" s="23"/>
      <c r="P500" s="31"/>
      <c r="Q500" s="31"/>
      <c r="R500" s="31"/>
      <c r="V500" s="31"/>
      <c r="W500" s="31"/>
      <c r="X500" s="31"/>
      <c r="Y500" s="31"/>
    </row>
    <row r="501" spans="1:25" ht="14.25" customHeight="1">
      <c r="A501" s="23"/>
      <c r="D501" s="23"/>
      <c r="E501" s="23"/>
      <c r="F501" s="23"/>
      <c r="G501" s="23"/>
      <c r="P501" s="31"/>
      <c r="Q501" s="31"/>
      <c r="R501" s="31"/>
      <c r="V501" s="31"/>
      <c r="W501" s="31"/>
      <c r="X501" s="31"/>
      <c r="Y501" s="31"/>
    </row>
    <row r="502" spans="1:25" ht="14.25" customHeight="1">
      <c r="A502" s="23"/>
      <c r="D502" s="23"/>
      <c r="E502" s="23"/>
      <c r="F502" s="23"/>
      <c r="G502" s="23"/>
      <c r="P502" s="31"/>
      <c r="Q502" s="31"/>
      <c r="R502" s="31"/>
      <c r="V502" s="31"/>
      <c r="W502" s="31"/>
      <c r="X502" s="31"/>
      <c r="Y502" s="31"/>
    </row>
    <row r="503" spans="1:25" ht="14.25" customHeight="1">
      <c r="A503" s="23"/>
      <c r="D503" s="23"/>
      <c r="E503" s="23"/>
      <c r="F503" s="23"/>
      <c r="G503" s="23"/>
      <c r="P503" s="31"/>
      <c r="Q503" s="31"/>
      <c r="R503" s="31"/>
      <c r="V503" s="31"/>
      <c r="W503" s="31"/>
      <c r="X503" s="31"/>
      <c r="Y503" s="31"/>
    </row>
    <row r="504" spans="1:25" ht="14.25" customHeight="1">
      <c r="A504" s="23"/>
      <c r="D504" s="23"/>
      <c r="E504" s="23"/>
      <c r="F504" s="23"/>
      <c r="G504" s="23"/>
      <c r="P504" s="31"/>
      <c r="Q504" s="31"/>
      <c r="R504" s="31"/>
      <c r="V504" s="31"/>
      <c r="W504" s="31"/>
      <c r="X504" s="31"/>
      <c r="Y504" s="31"/>
    </row>
    <row r="505" spans="1:25" ht="14.25" customHeight="1">
      <c r="A505" s="23"/>
      <c r="D505" s="23"/>
      <c r="E505" s="23"/>
      <c r="F505" s="23"/>
      <c r="G505" s="23"/>
      <c r="P505" s="31"/>
      <c r="Q505" s="31"/>
      <c r="R505" s="31"/>
      <c r="V505" s="31"/>
      <c r="W505" s="31"/>
      <c r="X505" s="31"/>
      <c r="Y505" s="31"/>
    </row>
    <row r="506" spans="1:25" ht="14.25" customHeight="1">
      <c r="A506" s="23"/>
      <c r="D506" s="23"/>
      <c r="E506" s="23"/>
      <c r="F506" s="23"/>
      <c r="G506" s="23"/>
      <c r="P506" s="31"/>
      <c r="Q506" s="31"/>
      <c r="R506" s="31"/>
      <c r="V506" s="31"/>
      <c r="W506" s="31"/>
      <c r="X506" s="31"/>
      <c r="Y506" s="31"/>
    </row>
    <row r="507" spans="1:25" ht="14.25" customHeight="1">
      <c r="A507" s="23"/>
      <c r="D507" s="23"/>
      <c r="E507" s="23"/>
      <c r="F507" s="23"/>
      <c r="G507" s="23"/>
      <c r="P507" s="31"/>
      <c r="Q507" s="31"/>
      <c r="R507" s="31"/>
      <c r="V507" s="31"/>
      <c r="W507" s="31"/>
      <c r="X507" s="31"/>
      <c r="Y507" s="31"/>
    </row>
    <row r="508" spans="1:25" ht="14.25" customHeight="1">
      <c r="A508" s="23"/>
      <c r="D508" s="23"/>
      <c r="E508" s="23"/>
      <c r="F508" s="23"/>
      <c r="G508" s="23"/>
      <c r="P508" s="31"/>
      <c r="Q508" s="31"/>
      <c r="R508" s="31"/>
      <c r="V508" s="31"/>
      <c r="W508" s="31"/>
      <c r="X508" s="31"/>
      <c r="Y508" s="31"/>
    </row>
    <row r="509" spans="1:25" ht="14.25" customHeight="1">
      <c r="A509" s="23"/>
      <c r="D509" s="23"/>
      <c r="E509" s="23"/>
      <c r="F509" s="23"/>
      <c r="G509" s="23"/>
      <c r="P509" s="31"/>
      <c r="Q509" s="31"/>
      <c r="R509" s="31"/>
      <c r="V509" s="31"/>
      <c r="W509" s="31"/>
      <c r="X509" s="31"/>
      <c r="Y509" s="31"/>
    </row>
    <row r="510" spans="1:25" ht="14.25" customHeight="1">
      <c r="A510" s="23"/>
      <c r="D510" s="23"/>
      <c r="E510" s="23"/>
      <c r="F510" s="23"/>
      <c r="G510" s="23"/>
      <c r="P510" s="31"/>
      <c r="Q510" s="31"/>
      <c r="R510" s="31"/>
      <c r="V510" s="31"/>
      <c r="W510" s="31"/>
      <c r="X510" s="31"/>
      <c r="Y510" s="31"/>
    </row>
    <row r="511" spans="1:25" ht="14.25" customHeight="1">
      <c r="A511" s="23"/>
      <c r="D511" s="23"/>
      <c r="E511" s="23"/>
      <c r="F511" s="23"/>
      <c r="G511" s="23"/>
      <c r="P511" s="31"/>
      <c r="Q511" s="31"/>
      <c r="R511" s="31"/>
      <c r="V511" s="31"/>
      <c r="W511" s="31"/>
      <c r="X511" s="31"/>
      <c r="Y511" s="31"/>
    </row>
    <row r="512" spans="1:25" ht="14.25" customHeight="1">
      <c r="A512" s="23"/>
      <c r="D512" s="23"/>
      <c r="E512" s="23"/>
      <c r="F512" s="23"/>
      <c r="G512" s="23"/>
      <c r="P512" s="31"/>
      <c r="Q512" s="31"/>
      <c r="R512" s="31"/>
      <c r="V512" s="31"/>
      <c r="W512" s="31"/>
      <c r="X512" s="31"/>
      <c r="Y512" s="31"/>
    </row>
    <row r="513" spans="1:25" ht="14.25" customHeight="1">
      <c r="A513" s="23"/>
      <c r="D513" s="23"/>
      <c r="E513" s="23"/>
      <c r="F513" s="23"/>
      <c r="G513" s="23"/>
      <c r="P513" s="31"/>
      <c r="Q513" s="31"/>
      <c r="R513" s="31"/>
      <c r="V513" s="31"/>
      <c r="W513" s="31"/>
      <c r="X513" s="31"/>
      <c r="Y513" s="31"/>
    </row>
    <row r="514" spans="1:25" ht="14.25" customHeight="1">
      <c r="A514" s="23"/>
      <c r="D514" s="23"/>
      <c r="E514" s="23"/>
      <c r="F514" s="23"/>
      <c r="G514" s="23"/>
      <c r="P514" s="31"/>
      <c r="Q514" s="31"/>
      <c r="R514" s="31"/>
      <c r="V514" s="31"/>
      <c r="W514" s="31"/>
      <c r="X514" s="31"/>
      <c r="Y514" s="31"/>
    </row>
    <row r="515" spans="1:25" ht="14.25" customHeight="1">
      <c r="A515" s="23"/>
      <c r="D515" s="23"/>
      <c r="E515" s="23"/>
      <c r="F515" s="23"/>
      <c r="G515" s="23"/>
      <c r="P515" s="31"/>
      <c r="Q515" s="31"/>
      <c r="R515" s="31"/>
      <c r="V515" s="31"/>
      <c r="W515" s="31"/>
      <c r="X515" s="31"/>
      <c r="Y515" s="31"/>
    </row>
    <row r="516" spans="1:25" ht="14.25" customHeight="1">
      <c r="A516" s="23"/>
      <c r="D516" s="23"/>
      <c r="E516" s="23"/>
      <c r="F516" s="23"/>
      <c r="G516" s="23"/>
      <c r="P516" s="31"/>
      <c r="Q516" s="31"/>
      <c r="R516" s="31"/>
      <c r="V516" s="31"/>
      <c r="W516" s="31"/>
      <c r="X516" s="31"/>
      <c r="Y516" s="31"/>
    </row>
    <row r="517" spans="1:25" ht="14.25" customHeight="1">
      <c r="A517" s="23"/>
      <c r="D517" s="23"/>
      <c r="E517" s="23"/>
      <c r="F517" s="23"/>
      <c r="G517" s="23"/>
      <c r="P517" s="31"/>
      <c r="Q517" s="31"/>
      <c r="R517" s="31"/>
      <c r="V517" s="31"/>
      <c r="W517" s="31"/>
      <c r="X517" s="31"/>
      <c r="Y517" s="31"/>
    </row>
    <row r="518" spans="1:25" ht="14.25" customHeight="1">
      <c r="A518" s="23"/>
      <c r="D518" s="23"/>
      <c r="E518" s="23"/>
      <c r="F518" s="23"/>
      <c r="G518" s="23"/>
      <c r="P518" s="31"/>
      <c r="Q518" s="31"/>
      <c r="R518" s="31"/>
      <c r="V518" s="31"/>
      <c r="W518" s="31"/>
      <c r="X518" s="31"/>
      <c r="Y518" s="31"/>
    </row>
    <row r="519" spans="1:25" ht="14.25" customHeight="1">
      <c r="A519" s="23"/>
      <c r="D519" s="23"/>
      <c r="E519" s="23"/>
      <c r="F519" s="23"/>
      <c r="G519" s="23"/>
      <c r="P519" s="31"/>
      <c r="Q519" s="31"/>
      <c r="R519" s="31"/>
      <c r="V519" s="31"/>
      <c r="W519" s="31"/>
      <c r="X519" s="31"/>
      <c r="Y519" s="31"/>
    </row>
    <row r="520" spans="1:25" ht="14.25" customHeight="1">
      <c r="A520" s="23"/>
      <c r="D520" s="23"/>
      <c r="E520" s="23"/>
      <c r="F520" s="23"/>
      <c r="G520" s="23"/>
      <c r="P520" s="31"/>
      <c r="Q520" s="31"/>
      <c r="R520" s="31"/>
      <c r="V520" s="31"/>
      <c r="W520" s="31"/>
      <c r="X520" s="31"/>
      <c r="Y520" s="31"/>
    </row>
    <row r="521" spans="1:25" ht="14.25" customHeight="1">
      <c r="A521" s="23"/>
      <c r="D521" s="23"/>
      <c r="E521" s="23"/>
      <c r="F521" s="23"/>
      <c r="G521" s="23"/>
      <c r="P521" s="31"/>
      <c r="Q521" s="31"/>
      <c r="R521" s="31"/>
      <c r="V521" s="31"/>
      <c r="W521" s="31"/>
      <c r="X521" s="31"/>
      <c r="Y521" s="31"/>
    </row>
    <row r="522" spans="1:25" ht="14.25" customHeight="1">
      <c r="A522" s="23"/>
      <c r="D522" s="23"/>
      <c r="E522" s="23"/>
      <c r="F522" s="23"/>
      <c r="G522" s="23"/>
      <c r="P522" s="31"/>
      <c r="Q522" s="31"/>
      <c r="R522" s="31"/>
      <c r="V522" s="31"/>
      <c r="W522" s="31"/>
      <c r="X522" s="31"/>
      <c r="Y522" s="31"/>
    </row>
    <row r="523" spans="1:25" ht="14.25" customHeight="1">
      <c r="A523" s="23"/>
      <c r="D523" s="23"/>
      <c r="E523" s="23"/>
      <c r="F523" s="23"/>
      <c r="G523" s="23"/>
      <c r="P523" s="31"/>
      <c r="Q523" s="31"/>
      <c r="R523" s="31"/>
      <c r="V523" s="31"/>
      <c r="W523" s="31"/>
      <c r="X523" s="31"/>
      <c r="Y523" s="31"/>
    </row>
    <row r="524" spans="1:25" ht="14.25" customHeight="1">
      <c r="A524" s="23"/>
      <c r="D524" s="23"/>
      <c r="E524" s="23"/>
      <c r="F524" s="23"/>
      <c r="G524" s="23"/>
      <c r="P524" s="31"/>
      <c r="Q524" s="31"/>
      <c r="R524" s="31"/>
      <c r="V524" s="31"/>
      <c r="W524" s="31"/>
      <c r="X524" s="31"/>
      <c r="Y524" s="31"/>
    </row>
    <row r="525" spans="1:25" ht="14.25" customHeight="1">
      <c r="A525" s="23"/>
      <c r="D525" s="23"/>
      <c r="E525" s="23"/>
      <c r="F525" s="23"/>
      <c r="G525" s="23"/>
      <c r="P525" s="31"/>
      <c r="Q525" s="31"/>
      <c r="R525" s="31"/>
      <c r="V525" s="31"/>
      <c r="W525" s="31"/>
      <c r="X525" s="31"/>
      <c r="Y525" s="31"/>
    </row>
    <row r="526" spans="1:25" ht="14.25" customHeight="1">
      <c r="A526" s="23"/>
      <c r="D526" s="23"/>
      <c r="E526" s="23"/>
      <c r="F526" s="23"/>
      <c r="G526" s="23"/>
      <c r="P526" s="31"/>
      <c r="Q526" s="31"/>
      <c r="R526" s="31"/>
      <c r="V526" s="31"/>
      <c r="W526" s="31"/>
      <c r="X526" s="31"/>
      <c r="Y526" s="31"/>
    </row>
    <row r="527" spans="1:25" ht="14.25" customHeight="1">
      <c r="A527" s="23"/>
      <c r="D527" s="23"/>
      <c r="E527" s="23"/>
      <c r="F527" s="23"/>
      <c r="G527" s="23"/>
      <c r="P527" s="31"/>
      <c r="Q527" s="31"/>
      <c r="R527" s="31"/>
      <c r="V527" s="31"/>
      <c r="W527" s="31"/>
      <c r="X527" s="31"/>
      <c r="Y527" s="31"/>
    </row>
    <row r="528" spans="1:25" ht="14.25" customHeight="1">
      <c r="A528" s="23"/>
      <c r="D528" s="23"/>
      <c r="E528" s="23"/>
      <c r="F528" s="23"/>
      <c r="G528" s="23"/>
      <c r="P528" s="31"/>
      <c r="Q528" s="31"/>
      <c r="R528" s="31"/>
      <c r="V528" s="31"/>
      <c r="W528" s="31"/>
      <c r="X528" s="31"/>
      <c r="Y528" s="31"/>
    </row>
    <row r="529" spans="1:25" ht="14.25" customHeight="1">
      <c r="A529" s="23"/>
      <c r="D529" s="23"/>
      <c r="E529" s="23"/>
      <c r="F529" s="23"/>
      <c r="G529" s="23"/>
      <c r="P529" s="31"/>
      <c r="Q529" s="31"/>
      <c r="R529" s="31"/>
      <c r="V529" s="31"/>
      <c r="W529" s="31"/>
      <c r="X529" s="31"/>
      <c r="Y529" s="31"/>
    </row>
    <row r="530" spans="1:25" ht="14.25" customHeight="1">
      <c r="A530" s="23"/>
      <c r="D530" s="23"/>
      <c r="E530" s="23"/>
      <c r="F530" s="23"/>
      <c r="G530" s="23"/>
      <c r="P530" s="31"/>
      <c r="Q530" s="31"/>
      <c r="R530" s="31"/>
      <c r="V530" s="31"/>
      <c r="W530" s="31"/>
      <c r="X530" s="31"/>
      <c r="Y530" s="31"/>
    </row>
    <row r="531" spans="1:25" ht="14.25" customHeight="1">
      <c r="A531" s="23"/>
      <c r="D531" s="23"/>
      <c r="E531" s="23"/>
      <c r="F531" s="23"/>
      <c r="G531" s="23"/>
      <c r="P531" s="31"/>
      <c r="Q531" s="31"/>
      <c r="R531" s="31"/>
      <c r="V531" s="31"/>
      <c r="W531" s="31"/>
      <c r="X531" s="31"/>
      <c r="Y531" s="31"/>
    </row>
    <row r="532" spans="1:25" ht="14.25" customHeight="1">
      <c r="A532" s="23"/>
      <c r="D532" s="23"/>
      <c r="E532" s="23"/>
      <c r="F532" s="23"/>
      <c r="G532" s="23"/>
      <c r="P532" s="31"/>
      <c r="Q532" s="31"/>
      <c r="R532" s="31"/>
      <c r="V532" s="31"/>
      <c r="W532" s="31"/>
      <c r="X532" s="31"/>
      <c r="Y532" s="31"/>
    </row>
    <row r="533" spans="1:25" ht="14.25" customHeight="1">
      <c r="A533" s="23"/>
      <c r="D533" s="23"/>
      <c r="E533" s="23"/>
      <c r="F533" s="23"/>
      <c r="G533" s="23"/>
      <c r="P533" s="31"/>
      <c r="Q533" s="31"/>
      <c r="R533" s="31"/>
      <c r="V533" s="31"/>
      <c r="W533" s="31"/>
      <c r="X533" s="31"/>
      <c r="Y533" s="31"/>
    </row>
    <row r="534" spans="1:25" ht="14.25" customHeight="1">
      <c r="A534" s="23"/>
      <c r="D534" s="23"/>
      <c r="E534" s="23"/>
      <c r="F534" s="23"/>
      <c r="G534" s="23"/>
      <c r="P534" s="31"/>
      <c r="Q534" s="31"/>
      <c r="R534" s="31"/>
      <c r="V534" s="31"/>
      <c r="W534" s="31"/>
      <c r="X534" s="31"/>
      <c r="Y534" s="31"/>
    </row>
    <row r="535" spans="1:25" ht="14.25" customHeight="1">
      <c r="A535" s="23"/>
      <c r="D535" s="23"/>
      <c r="E535" s="23"/>
      <c r="F535" s="23"/>
      <c r="G535" s="23"/>
      <c r="P535" s="31"/>
      <c r="Q535" s="31"/>
      <c r="R535" s="31"/>
      <c r="V535" s="31"/>
      <c r="W535" s="31"/>
      <c r="X535" s="31"/>
      <c r="Y535" s="31"/>
    </row>
    <row r="536" spans="1:25" ht="14.25" customHeight="1">
      <c r="A536" s="23"/>
      <c r="D536" s="23"/>
      <c r="E536" s="23"/>
      <c r="F536" s="23"/>
      <c r="G536" s="23"/>
      <c r="P536" s="31"/>
      <c r="Q536" s="31"/>
      <c r="R536" s="31"/>
      <c r="V536" s="31"/>
      <c r="W536" s="31"/>
      <c r="X536" s="31"/>
      <c r="Y536" s="31"/>
    </row>
    <row r="537" spans="1:25" ht="14.25" customHeight="1">
      <c r="A537" s="23"/>
      <c r="D537" s="23"/>
      <c r="E537" s="23"/>
      <c r="F537" s="23"/>
      <c r="G537" s="23"/>
      <c r="P537" s="31"/>
      <c r="Q537" s="31"/>
      <c r="R537" s="31"/>
      <c r="V537" s="31"/>
      <c r="W537" s="31"/>
      <c r="X537" s="31"/>
      <c r="Y537" s="31"/>
    </row>
    <row r="538" spans="1:25" ht="14.25" customHeight="1">
      <c r="A538" s="23"/>
      <c r="D538" s="23"/>
      <c r="E538" s="23"/>
      <c r="F538" s="23"/>
      <c r="G538" s="23"/>
      <c r="P538" s="31"/>
      <c r="Q538" s="31"/>
      <c r="R538" s="31"/>
      <c r="V538" s="31"/>
      <c r="W538" s="31"/>
      <c r="X538" s="31"/>
      <c r="Y538" s="31"/>
    </row>
    <row r="539" spans="1:25" ht="14.25" customHeight="1">
      <c r="A539" s="23"/>
      <c r="D539" s="23"/>
      <c r="E539" s="23"/>
      <c r="F539" s="23"/>
      <c r="G539" s="23"/>
      <c r="P539" s="31"/>
      <c r="Q539" s="31"/>
      <c r="R539" s="31"/>
      <c r="V539" s="31"/>
      <c r="W539" s="31"/>
      <c r="X539" s="31"/>
      <c r="Y539" s="31"/>
    </row>
    <row r="540" spans="1:25" ht="14.25" customHeight="1">
      <c r="A540" s="23"/>
      <c r="D540" s="23"/>
      <c r="E540" s="23"/>
      <c r="F540" s="23"/>
      <c r="G540" s="23"/>
      <c r="P540" s="31"/>
      <c r="Q540" s="31"/>
      <c r="R540" s="31"/>
      <c r="V540" s="31"/>
      <c r="W540" s="31"/>
      <c r="X540" s="31"/>
      <c r="Y540" s="31"/>
    </row>
    <row r="541" spans="1:25" ht="14.25" customHeight="1">
      <c r="A541" s="23"/>
      <c r="D541" s="23"/>
      <c r="E541" s="23"/>
      <c r="F541" s="23"/>
      <c r="G541" s="23"/>
      <c r="P541" s="31"/>
      <c r="Q541" s="31"/>
      <c r="R541" s="31"/>
      <c r="V541" s="31"/>
      <c r="W541" s="31"/>
      <c r="X541" s="31"/>
      <c r="Y541" s="31"/>
    </row>
    <row r="542" spans="1:25" ht="14.25" customHeight="1">
      <c r="A542" s="23"/>
      <c r="D542" s="23"/>
      <c r="E542" s="23"/>
      <c r="F542" s="23"/>
      <c r="G542" s="23"/>
      <c r="P542" s="31"/>
      <c r="Q542" s="31"/>
      <c r="R542" s="31"/>
      <c r="V542" s="31"/>
      <c r="W542" s="31"/>
      <c r="X542" s="31"/>
      <c r="Y542" s="31"/>
    </row>
    <row r="543" spans="1:25" ht="14.25" customHeight="1">
      <c r="A543" s="23"/>
      <c r="D543" s="23"/>
      <c r="E543" s="23"/>
      <c r="F543" s="23"/>
      <c r="G543" s="23"/>
      <c r="P543" s="31"/>
      <c r="Q543" s="31"/>
      <c r="R543" s="31"/>
      <c r="V543" s="31"/>
      <c r="W543" s="31"/>
      <c r="X543" s="31"/>
      <c r="Y543" s="31"/>
    </row>
    <row r="544" spans="1:25" ht="14.25" customHeight="1">
      <c r="A544" s="23"/>
      <c r="D544" s="23"/>
      <c r="E544" s="23"/>
      <c r="F544" s="23"/>
      <c r="G544" s="23"/>
      <c r="P544" s="31"/>
      <c r="Q544" s="31"/>
      <c r="R544" s="31"/>
      <c r="V544" s="31"/>
      <c r="W544" s="31"/>
      <c r="X544" s="31"/>
      <c r="Y544" s="31"/>
    </row>
    <row r="545" spans="1:25" ht="14.25" customHeight="1">
      <c r="A545" s="23"/>
      <c r="D545" s="23"/>
      <c r="E545" s="23"/>
      <c r="F545" s="23"/>
      <c r="G545" s="23"/>
      <c r="P545" s="31"/>
      <c r="Q545" s="31"/>
      <c r="R545" s="31"/>
      <c r="V545" s="31"/>
      <c r="W545" s="31"/>
      <c r="X545" s="31"/>
      <c r="Y545" s="31"/>
    </row>
    <row r="546" spans="1:25" ht="14.25" customHeight="1">
      <c r="A546" s="23"/>
      <c r="D546" s="23"/>
      <c r="E546" s="23"/>
      <c r="F546" s="23"/>
      <c r="G546" s="23"/>
      <c r="P546" s="31"/>
      <c r="Q546" s="31"/>
      <c r="R546" s="31"/>
      <c r="V546" s="31"/>
      <c r="W546" s="31"/>
      <c r="X546" s="31"/>
      <c r="Y546" s="31"/>
    </row>
    <row r="547" spans="1:25" ht="14.25" customHeight="1">
      <c r="A547" s="23"/>
      <c r="D547" s="23"/>
      <c r="E547" s="23"/>
      <c r="F547" s="23"/>
      <c r="G547" s="23"/>
      <c r="P547" s="31"/>
      <c r="Q547" s="31"/>
      <c r="R547" s="31"/>
      <c r="V547" s="31"/>
      <c r="W547" s="31"/>
      <c r="X547" s="31"/>
      <c r="Y547" s="31"/>
    </row>
    <row r="548" spans="1:25" ht="14.25" customHeight="1">
      <c r="A548" s="23"/>
      <c r="D548" s="23"/>
      <c r="E548" s="23"/>
      <c r="F548" s="23"/>
      <c r="G548" s="23"/>
      <c r="P548" s="31"/>
      <c r="Q548" s="31"/>
      <c r="R548" s="31"/>
      <c r="V548" s="31"/>
      <c r="W548" s="31"/>
      <c r="X548" s="31"/>
      <c r="Y548" s="31"/>
    </row>
    <row r="549" spans="1:25" ht="14.25" customHeight="1">
      <c r="A549" s="23"/>
      <c r="D549" s="23"/>
      <c r="E549" s="23"/>
      <c r="F549" s="23"/>
      <c r="G549" s="23"/>
      <c r="P549" s="31"/>
      <c r="Q549" s="31"/>
      <c r="R549" s="31"/>
      <c r="V549" s="31"/>
      <c r="W549" s="31"/>
      <c r="X549" s="31"/>
      <c r="Y549" s="31"/>
    </row>
    <row r="550" spans="1:25" ht="14.25" customHeight="1">
      <c r="A550" s="23"/>
      <c r="D550" s="23"/>
      <c r="E550" s="23"/>
      <c r="F550" s="23"/>
      <c r="G550" s="23"/>
      <c r="P550" s="31"/>
      <c r="Q550" s="31"/>
      <c r="R550" s="31"/>
      <c r="V550" s="31"/>
      <c r="W550" s="31"/>
      <c r="X550" s="31"/>
      <c r="Y550" s="31"/>
    </row>
    <row r="551" spans="1:25" ht="14.25" customHeight="1">
      <c r="A551" s="23"/>
      <c r="D551" s="23"/>
      <c r="E551" s="23"/>
      <c r="F551" s="23"/>
      <c r="G551" s="23"/>
      <c r="P551" s="31"/>
      <c r="Q551" s="31"/>
      <c r="R551" s="31"/>
      <c r="V551" s="31"/>
      <c r="W551" s="31"/>
      <c r="X551" s="31"/>
      <c r="Y551" s="31"/>
    </row>
    <row r="552" spans="1:25" ht="14.25" customHeight="1">
      <c r="A552" s="23"/>
      <c r="D552" s="23"/>
      <c r="E552" s="23"/>
      <c r="F552" s="23"/>
      <c r="G552" s="23"/>
      <c r="P552" s="31"/>
      <c r="Q552" s="31"/>
      <c r="R552" s="31"/>
      <c r="V552" s="31"/>
      <c r="W552" s="31"/>
      <c r="X552" s="31"/>
      <c r="Y552" s="31"/>
    </row>
    <row r="553" spans="1:25" ht="14.25" customHeight="1">
      <c r="A553" s="23"/>
      <c r="D553" s="23"/>
      <c r="E553" s="23"/>
      <c r="F553" s="23"/>
      <c r="G553" s="23"/>
      <c r="P553" s="31"/>
      <c r="Q553" s="31"/>
      <c r="R553" s="31"/>
      <c r="V553" s="31"/>
      <c r="W553" s="31"/>
      <c r="X553" s="31"/>
      <c r="Y553" s="31"/>
    </row>
    <row r="554" spans="1:25" ht="14.25" customHeight="1">
      <c r="A554" s="23"/>
      <c r="D554" s="23"/>
      <c r="E554" s="23"/>
      <c r="F554" s="23"/>
      <c r="G554" s="23"/>
      <c r="P554" s="31"/>
      <c r="Q554" s="31"/>
      <c r="R554" s="31"/>
      <c r="V554" s="31"/>
      <c r="W554" s="31"/>
      <c r="X554" s="31"/>
      <c r="Y554" s="31"/>
    </row>
    <row r="555" spans="1:25" ht="14.25" customHeight="1">
      <c r="A555" s="23"/>
      <c r="D555" s="23"/>
      <c r="E555" s="23"/>
      <c r="F555" s="23"/>
      <c r="G555" s="23"/>
      <c r="P555" s="31"/>
      <c r="Q555" s="31"/>
      <c r="R555" s="31"/>
      <c r="V555" s="31"/>
      <c r="W555" s="31"/>
      <c r="X555" s="31"/>
      <c r="Y555" s="31"/>
    </row>
    <row r="556" spans="1:25" ht="14.25" customHeight="1">
      <c r="A556" s="23"/>
      <c r="D556" s="23"/>
      <c r="E556" s="23"/>
      <c r="F556" s="23"/>
      <c r="G556" s="23"/>
      <c r="P556" s="31"/>
      <c r="Q556" s="31"/>
      <c r="R556" s="31"/>
      <c r="V556" s="31"/>
      <c r="W556" s="31"/>
      <c r="X556" s="31"/>
      <c r="Y556" s="31"/>
    </row>
    <row r="557" spans="1:25" ht="14.25" customHeight="1">
      <c r="A557" s="23"/>
      <c r="D557" s="23"/>
      <c r="E557" s="23"/>
      <c r="F557" s="23"/>
      <c r="G557" s="23"/>
      <c r="P557" s="31"/>
      <c r="Q557" s="31"/>
      <c r="R557" s="31"/>
      <c r="V557" s="31"/>
      <c r="W557" s="31"/>
      <c r="X557" s="31"/>
      <c r="Y557" s="31"/>
    </row>
    <row r="558" spans="1:25" ht="14.25" customHeight="1">
      <c r="A558" s="23"/>
      <c r="D558" s="23"/>
      <c r="E558" s="23"/>
      <c r="F558" s="23"/>
      <c r="G558" s="23"/>
      <c r="P558" s="31"/>
      <c r="Q558" s="31"/>
      <c r="R558" s="31"/>
      <c r="V558" s="31"/>
      <c r="W558" s="31"/>
      <c r="X558" s="31"/>
      <c r="Y558" s="31"/>
    </row>
    <row r="559" spans="1:25" ht="14.25" customHeight="1">
      <c r="A559" s="23"/>
      <c r="D559" s="23"/>
      <c r="E559" s="23"/>
      <c r="F559" s="23"/>
      <c r="G559" s="23"/>
      <c r="P559" s="31"/>
      <c r="Q559" s="31"/>
      <c r="R559" s="31"/>
      <c r="V559" s="31"/>
      <c r="W559" s="31"/>
      <c r="X559" s="31"/>
      <c r="Y559" s="31"/>
    </row>
    <row r="560" spans="1:25" ht="14.25" customHeight="1">
      <c r="A560" s="23"/>
      <c r="D560" s="23"/>
      <c r="E560" s="23"/>
      <c r="F560" s="23"/>
      <c r="G560" s="23"/>
      <c r="P560" s="31"/>
      <c r="Q560" s="31"/>
      <c r="R560" s="31"/>
      <c r="V560" s="31"/>
      <c r="W560" s="31"/>
      <c r="X560" s="31"/>
      <c r="Y560" s="31"/>
    </row>
    <row r="561" spans="1:25" ht="14.25" customHeight="1">
      <c r="A561" s="23"/>
      <c r="D561" s="23"/>
      <c r="E561" s="23"/>
      <c r="F561" s="23"/>
      <c r="G561" s="23"/>
      <c r="P561" s="31"/>
      <c r="Q561" s="31"/>
      <c r="R561" s="31"/>
      <c r="V561" s="31"/>
      <c r="W561" s="31"/>
      <c r="X561" s="31"/>
      <c r="Y561" s="31"/>
    </row>
    <row r="562" spans="1:25" ht="14.25" customHeight="1">
      <c r="A562" s="23"/>
      <c r="D562" s="23"/>
      <c r="E562" s="23"/>
      <c r="F562" s="23"/>
      <c r="G562" s="23"/>
      <c r="P562" s="31"/>
      <c r="Q562" s="31"/>
      <c r="R562" s="31"/>
      <c r="V562" s="31"/>
      <c r="W562" s="31"/>
      <c r="X562" s="31"/>
      <c r="Y562" s="31"/>
    </row>
    <row r="563" spans="1:25" ht="14.25" customHeight="1">
      <c r="A563" s="23"/>
      <c r="D563" s="23"/>
      <c r="E563" s="23"/>
      <c r="F563" s="23"/>
      <c r="G563" s="23"/>
      <c r="P563" s="31"/>
      <c r="Q563" s="31"/>
      <c r="R563" s="31"/>
      <c r="V563" s="31"/>
      <c r="W563" s="31"/>
      <c r="X563" s="31"/>
      <c r="Y563" s="31"/>
    </row>
    <row r="564" spans="1:25" ht="14.25" customHeight="1">
      <c r="A564" s="23"/>
      <c r="D564" s="23"/>
      <c r="E564" s="23"/>
      <c r="F564" s="23"/>
      <c r="G564" s="23"/>
      <c r="P564" s="31"/>
      <c r="Q564" s="31"/>
      <c r="R564" s="31"/>
      <c r="V564" s="31"/>
      <c r="W564" s="31"/>
      <c r="X564" s="31"/>
      <c r="Y564" s="31"/>
    </row>
    <row r="565" spans="1:25" ht="14.25" customHeight="1">
      <c r="A565" s="23"/>
      <c r="D565" s="23"/>
      <c r="E565" s="23"/>
      <c r="F565" s="23"/>
      <c r="G565" s="23"/>
      <c r="P565" s="31"/>
      <c r="Q565" s="31"/>
      <c r="R565" s="31"/>
      <c r="V565" s="31"/>
      <c r="W565" s="31"/>
      <c r="X565" s="31"/>
      <c r="Y565" s="31"/>
    </row>
    <row r="566" spans="1:25" ht="14.25" customHeight="1">
      <c r="A566" s="23"/>
      <c r="D566" s="23"/>
      <c r="E566" s="23"/>
      <c r="F566" s="23"/>
      <c r="G566" s="23"/>
      <c r="P566" s="31"/>
      <c r="Q566" s="31"/>
      <c r="R566" s="31"/>
      <c r="V566" s="31"/>
      <c r="W566" s="31"/>
      <c r="X566" s="31"/>
      <c r="Y566" s="31"/>
    </row>
    <row r="567" spans="1:25" ht="14.25" customHeight="1">
      <c r="A567" s="23"/>
      <c r="D567" s="23"/>
      <c r="E567" s="23"/>
      <c r="F567" s="23"/>
      <c r="G567" s="23"/>
      <c r="P567" s="31"/>
      <c r="Q567" s="31"/>
      <c r="R567" s="31"/>
      <c r="V567" s="31"/>
      <c r="W567" s="31"/>
      <c r="X567" s="31"/>
      <c r="Y567" s="31"/>
    </row>
    <row r="568" spans="1:25" ht="14.25" customHeight="1">
      <c r="A568" s="23"/>
      <c r="D568" s="23"/>
      <c r="E568" s="23"/>
      <c r="F568" s="23"/>
      <c r="G568" s="23"/>
      <c r="P568" s="31"/>
      <c r="Q568" s="31"/>
      <c r="R568" s="31"/>
      <c r="V568" s="31"/>
      <c r="W568" s="31"/>
      <c r="X568" s="31"/>
      <c r="Y568" s="31"/>
    </row>
    <row r="569" spans="1:25" ht="14.25" customHeight="1">
      <c r="A569" s="23"/>
      <c r="D569" s="23"/>
      <c r="E569" s="23"/>
      <c r="F569" s="23"/>
      <c r="G569" s="23"/>
      <c r="P569" s="31"/>
      <c r="Q569" s="31"/>
      <c r="R569" s="31"/>
      <c r="V569" s="31"/>
      <c r="W569" s="31"/>
      <c r="X569" s="31"/>
      <c r="Y569" s="31"/>
    </row>
    <row r="570" spans="1:25" ht="14.25" customHeight="1">
      <c r="A570" s="23"/>
      <c r="D570" s="23"/>
      <c r="E570" s="23"/>
      <c r="F570" s="23"/>
      <c r="G570" s="23"/>
      <c r="P570" s="31"/>
      <c r="Q570" s="31"/>
      <c r="R570" s="31"/>
      <c r="V570" s="31"/>
      <c r="W570" s="31"/>
      <c r="X570" s="31"/>
      <c r="Y570" s="31"/>
    </row>
    <row r="571" spans="1:25" ht="14.25" customHeight="1">
      <c r="A571" s="23"/>
      <c r="D571" s="23"/>
      <c r="E571" s="23"/>
      <c r="F571" s="23"/>
      <c r="G571" s="23"/>
      <c r="P571" s="31"/>
      <c r="Q571" s="31"/>
      <c r="R571" s="31"/>
      <c r="V571" s="31"/>
      <c r="W571" s="31"/>
      <c r="X571" s="31"/>
      <c r="Y571" s="31"/>
    </row>
    <row r="572" spans="1:25" ht="14.25" customHeight="1">
      <c r="A572" s="23"/>
      <c r="D572" s="23"/>
      <c r="E572" s="23"/>
      <c r="F572" s="23"/>
      <c r="G572" s="23"/>
      <c r="P572" s="31"/>
      <c r="Q572" s="31"/>
      <c r="R572" s="31"/>
      <c r="V572" s="31"/>
      <c r="W572" s="31"/>
      <c r="X572" s="31"/>
      <c r="Y572" s="31"/>
    </row>
    <row r="573" spans="1:25" ht="14.25" customHeight="1">
      <c r="A573" s="23"/>
      <c r="D573" s="23"/>
      <c r="E573" s="23"/>
      <c r="F573" s="23"/>
      <c r="G573" s="23"/>
      <c r="P573" s="31"/>
      <c r="Q573" s="31"/>
      <c r="R573" s="31"/>
      <c r="V573" s="31"/>
      <c r="W573" s="31"/>
      <c r="X573" s="31"/>
      <c r="Y573" s="31"/>
    </row>
    <row r="574" spans="1:25" ht="14.25" customHeight="1">
      <c r="A574" s="23"/>
      <c r="D574" s="23"/>
      <c r="E574" s="23"/>
      <c r="F574" s="23"/>
      <c r="G574" s="23"/>
      <c r="P574" s="31"/>
      <c r="Q574" s="31"/>
      <c r="R574" s="31"/>
      <c r="V574" s="31"/>
      <c r="W574" s="31"/>
      <c r="X574" s="31"/>
      <c r="Y574" s="31"/>
    </row>
    <row r="575" spans="1:25" ht="14.25" customHeight="1">
      <c r="A575" s="23"/>
      <c r="D575" s="23"/>
      <c r="E575" s="23"/>
      <c r="F575" s="23"/>
      <c r="G575" s="23"/>
      <c r="P575" s="31"/>
      <c r="Q575" s="31"/>
      <c r="R575" s="31"/>
      <c r="V575" s="31"/>
      <c r="W575" s="31"/>
      <c r="X575" s="31"/>
      <c r="Y575" s="31"/>
    </row>
    <row r="576" spans="1:25" ht="14.25" customHeight="1">
      <c r="A576" s="23"/>
      <c r="D576" s="23"/>
      <c r="E576" s="23"/>
      <c r="F576" s="23"/>
      <c r="G576" s="23"/>
      <c r="P576" s="31"/>
      <c r="Q576" s="31"/>
      <c r="R576" s="31"/>
      <c r="V576" s="31"/>
      <c r="W576" s="31"/>
      <c r="X576" s="31"/>
      <c r="Y576" s="31"/>
    </row>
    <row r="577" spans="1:25" ht="14.25" customHeight="1">
      <c r="A577" s="23"/>
      <c r="D577" s="23"/>
      <c r="E577" s="23"/>
      <c r="F577" s="23"/>
      <c r="G577" s="23"/>
      <c r="P577" s="31"/>
      <c r="Q577" s="31"/>
      <c r="R577" s="31"/>
      <c r="V577" s="31"/>
      <c r="W577" s="31"/>
      <c r="X577" s="31"/>
      <c r="Y577" s="31"/>
    </row>
    <row r="578" spans="1:25" ht="14.25" customHeight="1">
      <c r="A578" s="23"/>
      <c r="D578" s="23"/>
      <c r="E578" s="23"/>
      <c r="F578" s="23"/>
      <c r="G578" s="23"/>
      <c r="P578" s="31"/>
      <c r="Q578" s="31"/>
      <c r="R578" s="31"/>
      <c r="V578" s="31"/>
      <c r="W578" s="31"/>
      <c r="X578" s="31"/>
      <c r="Y578" s="31"/>
    </row>
    <row r="579" spans="1:25" ht="14.25" customHeight="1">
      <c r="A579" s="23"/>
      <c r="D579" s="23"/>
      <c r="E579" s="23"/>
      <c r="F579" s="23"/>
      <c r="G579" s="23"/>
      <c r="P579" s="31"/>
      <c r="Q579" s="31"/>
      <c r="R579" s="31"/>
      <c r="V579" s="31"/>
      <c r="W579" s="31"/>
      <c r="X579" s="31"/>
      <c r="Y579" s="31"/>
    </row>
    <row r="580" spans="1:25" ht="14.25" customHeight="1">
      <c r="A580" s="23"/>
      <c r="D580" s="23"/>
      <c r="E580" s="23"/>
      <c r="F580" s="23"/>
      <c r="G580" s="23"/>
      <c r="P580" s="31"/>
      <c r="Q580" s="31"/>
      <c r="R580" s="31"/>
      <c r="V580" s="31"/>
      <c r="W580" s="31"/>
      <c r="X580" s="31"/>
      <c r="Y580" s="31"/>
    </row>
    <row r="581" spans="1:25" ht="14.25" customHeight="1">
      <c r="A581" s="23"/>
      <c r="D581" s="23"/>
      <c r="E581" s="23"/>
      <c r="F581" s="23"/>
      <c r="G581" s="23"/>
      <c r="P581" s="31"/>
      <c r="Q581" s="31"/>
      <c r="R581" s="31"/>
      <c r="V581" s="31"/>
      <c r="W581" s="31"/>
      <c r="X581" s="31"/>
      <c r="Y581" s="31"/>
    </row>
    <row r="582" spans="1:25" ht="14.25" customHeight="1">
      <c r="A582" s="23"/>
      <c r="D582" s="23"/>
      <c r="E582" s="23"/>
      <c r="F582" s="23"/>
      <c r="G582" s="23"/>
      <c r="P582" s="31"/>
      <c r="Q582" s="31"/>
      <c r="R582" s="31"/>
      <c r="V582" s="31"/>
      <c r="W582" s="31"/>
      <c r="X582" s="31"/>
      <c r="Y582" s="31"/>
    </row>
    <row r="583" spans="1:25" ht="14.25" customHeight="1">
      <c r="A583" s="23"/>
      <c r="D583" s="23"/>
      <c r="E583" s="23"/>
      <c r="F583" s="23"/>
      <c r="G583" s="23"/>
      <c r="P583" s="31"/>
      <c r="Q583" s="31"/>
      <c r="R583" s="31"/>
      <c r="V583" s="31"/>
      <c r="W583" s="31"/>
      <c r="X583" s="31"/>
      <c r="Y583" s="31"/>
    </row>
    <row r="584" spans="1:25" ht="14.25" customHeight="1">
      <c r="A584" s="23"/>
      <c r="D584" s="23"/>
      <c r="E584" s="23"/>
      <c r="F584" s="23"/>
      <c r="G584" s="23"/>
      <c r="P584" s="31"/>
      <c r="Q584" s="31"/>
      <c r="R584" s="31"/>
      <c r="V584" s="31"/>
      <c r="W584" s="31"/>
      <c r="X584" s="31"/>
      <c r="Y584" s="31"/>
    </row>
    <row r="585" spans="1:25" ht="14.25" customHeight="1">
      <c r="A585" s="23"/>
      <c r="D585" s="23"/>
      <c r="E585" s="23"/>
      <c r="F585" s="23"/>
      <c r="G585" s="23"/>
      <c r="P585" s="31"/>
      <c r="Q585" s="31"/>
      <c r="R585" s="31"/>
      <c r="V585" s="31"/>
      <c r="W585" s="31"/>
      <c r="X585" s="31"/>
      <c r="Y585" s="31"/>
    </row>
    <row r="586" spans="1:25" ht="14.25" customHeight="1">
      <c r="A586" s="23"/>
      <c r="D586" s="23"/>
      <c r="E586" s="23"/>
      <c r="F586" s="23"/>
      <c r="G586" s="23"/>
      <c r="P586" s="31"/>
      <c r="Q586" s="31"/>
      <c r="R586" s="31"/>
      <c r="V586" s="31"/>
      <c r="W586" s="31"/>
      <c r="X586" s="31"/>
      <c r="Y586" s="31"/>
    </row>
    <row r="587" spans="1:25" ht="14.25" customHeight="1">
      <c r="A587" s="23"/>
      <c r="D587" s="23"/>
      <c r="E587" s="23"/>
      <c r="F587" s="23"/>
      <c r="G587" s="23"/>
      <c r="P587" s="31"/>
      <c r="Q587" s="31"/>
      <c r="R587" s="31"/>
      <c r="V587" s="31"/>
      <c r="W587" s="31"/>
      <c r="X587" s="31"/>
      <c r="Y587" s="31"/>
    </row>
    <row r="588" spans="1:25" ht="14.25" customHeight="1">
      <c r="A588" s="23"/>
      <c r="D588" s="23"/>
      <c r="E588" s="23"/>
      <c r="F588" s="23"/>
      <c r="G588" s="23"/>
      <c r="P588" s="31"/>
      <c r="Q588" s="31"/>
      <c r="R588" s="31"/>
      <c r="V588" s="31"/>
      <c r="W588" s="31"/>
      <c r="X588" s="31"/>
      <c r="Y588" s="31"/>
    </row>
    <row r="589" spans="1:25" ht="14.25" customHeight="1">
      <c r="A589" s="23"/>
      <c r="D589" s="23"/>
      <c r="E589" s="23"/>
      <c r="F589" s="23"/>
      <c r="G589" s="23"/>
      <c r="P589" s="31"/>
      <c r="Q589" s="31"/>
      <c r="R589" s="31"/>
      <c r="V589" s="31"/>
      <c r="W589" s="31"/>
      <c r="X589" s="31"/>
      <c r="Y589" s="31"/>
    </row>
    <row r="590" spans="1:25" ht="14.25" customHeight="1">
      <c r="A590" s="23"/>
      <c r="D590" s="23"/>
      <c r="E590" s="23"/>
      <c r="F590" s="23"/>
      <c r="G590" s="23"/>
      <c r="P590" s="31"/>
      <c r="Q590" s="31"/>
      <c r="R590" s="31"/>
      <c r="V590" s="31"/>
      <c r="W590" s="31"/>
      <c r="X590" s="31"/>
      <c r="Y590" s="31"/>
    </row>
    <row r="591" spans="1:25" ht="14.25" customHeight="1">
      <c r="A591" s="23"/>
      <c r="D591" s="23"/>
      <c r="E591" s="23"/>
      <c r="F591" s="23"/>
      <c r="G591" s="23"/>
      <c r="P591" s="31"/>
      <c r="Q591" s="31"/>
      <c r="R591" s="31"/>
      <c r="V591" s="31"/>
      <c r="W591" s="31"/>
      <c r="X591" s="31"/>
      <c r="Y591" s="31"/>
    </row>
    <row r="592" spans="1:25" ht="14.25" customHeight="1">
      <c r="A592" s="23"/>
      <c r="D592" s="23"/>
      <c r="E592" s="23"/>
      <c r="F592" s="23"/>
      <c r="G592" s="23"/>
      <c r="P592" s="31"/>
      <c r="Q592" s="31"/>
      <c r="R592" s="31"/>
      <c r="V592" s="31"/>
      <c r="W592" s="31"/>
      <c r="X592" s="31"/>
      <c r="Y592" s="31"/>
    </row>
    <row r="593" spans="1:25" ht="14.25" customHeight="1">
      <c r="A593" s="23"/>
      <c r="D593" s="23"/>
      <c r="E593" s="23"/>
      <c r="F593" s="23"/>
      <c r="G593" s="23"/>
      <c r="P593" s="31"/>
      <c r="Q593" s="31"/>
      <c r="R593" s="31"/>
      <c r="V593" s="31"/>
      <c r="W593" s="31"/>
      <c r="X593" s="31"/>
      <c r="Y593" s="31"/>
    </row>
    <row r="594" spans="1:25" ht="14.25" customHeight="1">
      <c r="A594" s="23"/>
      <c r="D594" s="23"/>
      <c r="E594" s="23"/>
      <c r="F594" s="23"/>
      <c r="G594" s="23"/>
      <c r="P594" s="31"/>
      <c r="Q594" s="31"/>
      <c r="R594" s="31"/>
      <c r="V594" s="31"/>
      <c r="W594" s="31"/>
      <c r="X594" s="31"/>
      <c r="Y594" s="31"/>
    </row>
    <row r="595" spans="1:25" ht="14.25" customHeight="1">
      <c r="A595" s="23"/>
      <c r="D595" s="23"/>
      <c r="E595" s="23"/>
      <c r="F595" s="23"/>
      <c r="G595" s="23"/>
      <c r="P595" s="31"/>
      <c r="Q595" s="31"/>
      <c r="R595" s="31"/>
      <c r="V595" s="31"/>
      <c r="W595" s="31"/>
      <c r="X595" s="31"/>
      <c r="Y595" s="31"/>
    </row>
    <row r="596" spans="1:25" ht="14.25" customHeight="1">
      <c r="A596" s="23"/>
      <c r="D596" s="23"/>
      <c r="E596" s="23"/>
      <c r="F596" s="23"/>
      <c r="G596" s="23"/>
      <c r="P596" s="31"/>
      <c r="Q596" s="31"/>
      <c r="R596" s="31"/>
      <c r="V596" s="31"/>
      <c r="W596" s="31"/>
      <c r="X596" s="31"/>
      <c r="Y596" s="31"/>
    </row>
    <row r="597" spans="1:25" ht="14.25" customHeight="1">
      <c r="A597" s="23"/>
      <c r="D597" s="23"/>
      <c r="E597" s="23"/>
      <c r="F597" s="23"/>
      <c r="G597" s="23"/>
      <c r="P597" s="31"/>
      <c r="Q597" s="31"/>
      <c r="R597" s="31"/>
      <c r="V597" s="31"/>
      <c r="W597" s="31"/>
      <c r="X597" s="31"/>
      <c r="Y597" s="31"/>
    </row>
    <row r="598" spans="1:25" ht="14.25" customHeight="1">
      <c r="A598" s="23"/>
      <c r="D598" s="23"/>
      <c r="E598" s="23"/>
      <c r="F598" s="23"/>
      <c r="G598" s="23"/>
      <c r="P598" s="31"/>
      <c r="Q598" s="31"/>
      <c r="R598" s="31"/>
      <c r="V598" s="31"/>
      <c r="W598" s="31"/>
      <c r="X598" s="31"/>
      <c r="Y598" s="31"/>
    </row>
    <row r="599" spans="1:25" ht="14.25" customHeight="1">
      <c r="A599" s="23"/>
      <c r="D599" s="23"/>
      <c r="E599" s="23"/>
      <c r="F599" s="23"/>
      <c r="G599" s="23"/>
      <c r="P599" s="31"/>
      <c r="Q599" s="31"/>
      <c r="R599" s="31"/>
      <c r="V599" s="31"/>
      <c r="W599" s="31"/>
      <c r="X599" s="31"/>
      <c r="Y599" s="31"/>
    </row>
    <row r="600" spans="1:25" ht="14.25" customHeight="1">
      <c r="A600" s="23"/>
      <c r="D600" s="23"/>
      <c r="E600" s="23"/>
      <c r="F600" s="23"/>
      <c r="G600" s="23"/>
      <c r="P600" s="31"/>
      <c r="Q600" s="31"/>
      <c r="R600" s="31"/>
      <c r="V600" s="31"/>
      <c r="W600" s="31"/>
      <c r="X600" s="31"/>
      <c r="Y600" s="31"/>
    </row>
    <row r="601" spans="1:25" ht="14.25" customHeight="1">
      <c r="A601" s="23"/>
      <c r="D601" s="23"/>
      <c r="E601" s="23"/>
      <c r="F601" s="23"/>
      <c r="G601" s="23"/>
      <c r="P601" s="31"/>
      <c r="Q601" s="31"/>
      <c r="R601" s="31"/>
      <c r="V601" s="31"/>
      <c r="W601" s="31"/>
      <c r="X601" s="31"/>
      <c r="Y601" s="31"/>
    </row>
    <row r="602" spans="1:25" ht="14.25" customHeight="1">
      <c r="A602" s="23"/>
      <c r="D602" s="23"/>
      <c r="E602" s="23"/>
      <c r="F602" s="23"/>
      <c r="G602" s="23"/>
      <c r="P602" s="31"/>
      <c r="Q602" s="31"/>
      <c r="R602" s="31"/>
      <c r="V602" s="31"/>
      <c r="W602" s="31"/>
      <c r="X602" s="31"/>
      <c r="Y602" s="31"/>
    </row>
    <row r="603" spans="1:25" ht="14.25" customHeight="1">
      <c r="A603" s="23"/>
      <c r="D603" s="23"/>
      <c r="E603" s="23"/>
      <c r="F603" s="23"/>
      <c r="G603" s="23"/>
      <c r="P603" s="31"/>
      <c r="Q603" s="31"/>
      <c r="R603" s="31"/>
      <c r="V603" s="31"/>
      <c r="W603" s="31"/>
      <c r="X603" s="31"/>
      <c r="Y603" s="31"/>
    </row>
    <row r="604" spans="1:25" ht="14.25" customHeight="1">
      <c r="A604" s="23"/>
      <c r="D604" s="23"/>
      <c r="E604" s="23"/>
      <c r="F604" s="23"/>
      <c r="G604" s="23"/>
      <c r="P604" s="31"/>
      <c r="Q604" s="31"/>
      <c r="R604" s="31"/>
      <c r="V604" s="31"/>
      <c r="W604" s="31"/>
      <c r="X604" s="31"/>
      <c r="Y604" s="31"/>
    </row>
    <row r="605" spans="1:25" ht="14.25" customHeight="1">
      <c r="A605" s="23"/>
      <c r="D605" s="23"/>
      <c r="E605" s="23"/>
      <c r="F605" s="23"/>
      <c r="G605" s="23"/>
      <c r="P605" s="31"/>
      <c r="Q605" s="31"/>
      <c r="R605" s="31"/>
      <c r="V605" s="31"/>
      <c r="W605" s="31"/>
      <c r="X605" s="31"/>
      <c r="Y605" s="31"/>
    </row>
    <row r="606" spans="1:25" ht="14.25" customHeight="1">
      <c r="A606" s="23"/>
      <c r="D606" s="23"/>
      <c r="E606" s="23"/>
      <c r="F606" s="23"/>
      <c r="G606" s="23"/>
      <c r="P606" s="31"/>
      <c r="Q606" s="31"/>
      <c r="R606" s="31"/>
      <c r="V606" s="31"/>
      <c r="W606" s="31"/>
      <c r="X606" s="31"/>
      <c r="Y606" s="31"/>
    </row>
    <row r="607" spans="1:25" ht="14.25" customHeight="1">
      <c r="A607" s="23"/>
      <c r="D607" s="23"/>
      <c r="E607" s="23"/>
      <c r="F607" s="23"/>
      <c r="G607" s="23"/>
      <c r="P607" s="31"/>
      <c r="Q607" s="31"/>
      <c r="R607" s="31"/>
      <c r="V607" s="31"/>
      <c r="W607" s="31"/>
      <c r="X607" s="31"/>
      <c r="Y607" s="31"/>
    </row>
    <row r="608" spans="1:25" ht="14.25" customHeight="1">
      <c r="A608" s="23"/>
      <c r="D608" s="23"/>
      <c r="E608" s="23"/>
      <c r="F608" s="23"/>
      <c r="G608" s="23"/>
      <c r="P608" s="31"/>
      <c r="Q608" s="31"/>
      <c r="R608" s="31"/>
      <c r="V608" s="31"/>
      <c r="W608" s="31"/>
      <c r="X608" s="31"/>
      <c r="Y608" s="31"/>
    </row>
    <row r="609" spans="1:25" ht="14.25" customHeight="1">
      <c r="A609" s="23"/>
      <c r="D609" s="23"/>
      <c r="E609" s="23"/>
      <c r="F609" s="23"/>
      <c r="G609" s="23"/>
      <c r="P609" s="31"/>
      <c r="Q609" s="31"/>
      <c r="R609" s="31"/>
      <c r="V609" s="31"/>
      <c r="W609" s="31"/>
      <c r="X609" s="31"/>
      <c r="Y609" s="31"/>
    </row>
    <row r="610" spans="1:25" ht="14.25" customHeight="1">
      <c r="A610" s="23"/>
      <c r="D610" s="23"/>
      <c r="E610" s="23"/>
      <c r="F610" s="23"/>
      <c r="G610" s="23"/>
      <c r="P610" s="31"/>
      <c r="Q610" s="31"/>
      <c r="R610" s="31"/>
      <c r="V610" s="31"/>
      <c r="W610" s="31"/>
      <c r="X610" s="31"/>
      <c r="Y610" s="31"/>
    </row>
    <row r="611" spans="1:25" ht="14.25" customHeight="1">
      <c r="A611" s="23"/>
      <c r="D611" s="23"/>
      <c r="E611" s="23"/>
      <c r="F611" s="23"/>
      <c r="G611" s="23"/>
      <c r="P611" s="31"/>
      <c r="Q611" s="31"/>
      <c r="R611" s="31"/>
      <c r="V611" s="31"/>
      <c r="W611" s="31"/>
      <c r="X611" s="31"/>
      <c r="Y611" s="31"/>
    </row>
    <row r="612" spans="1:25" ht="14.25" customHeight="1">
      <c r="A612" s="23"/>
      <c r="D612" s="23"/>
      <c r="E612" s="23"/>
      <c r="F612" s="23"/>
      <c r="G612" s="23"/>
      <c r="P612" s="31"/>
      <c r="Q612" s="31"/>
      <c r="R612" s="31"/>
      <c r="V612" s="31"/>
      <c r="W612" s="31"/>
      <c r="X612" s="31"/>
      <c r="Y612" s="31"/>
    </row>
    <row r="613" spans="1:25" ht="14.25" customHeight="1">
      <c r="A613" s="23"/>
      <c r="D613" s="23"/>
      <c r="E613" s="23"/>
      <c r="F613" s="23"/>
      <c r="G613" s="23"/>
      <c r="P613" s="31"/>
      <c r="Q613" s="31"/>
      <c r="R613" s="31"/>
      <c r="V613" s="31"/>
      <c r="W613" s="31"/>
      <c r="X613" s="31"/>
      <c r="Y613" s="31"/>
    </row>
    <row r="614" spans="1:25" ht="14.25" customHeight="1">
      <c r="A614" s="23"/>
      <c r="D614" s="23"/>
      <c r="E614" s="23"/>
      <c r="F614" s="23"/>
      <c r="G614" s="23"/>
      <c r="P614" s="31"/>
      <c r="Q614" s="31"/>
      <c r="R614" s="31"/>
      <c r="V614" s="31"/>
      <c r="W614" s="31"/>
      <c r="X614" s="31"/>
      <c r="Y614" s="31"/>
    </row>
    <row r="615" spans="1:25" ht="14.25" customHeight="1">
      <c r="A615" s="23"/>
      <c r="D615" s="23"/>
      <c r="E615" s="23"/>
      <c r="F615" s="23"/>
      <c r="G615" s="23"/>
      <c r="P615" s="31"/>
      <c r="Q615" s="31"/>
      <c r="R615" s="31"/>
      <c r="V615" s="31"/>
      <c r="W615" s="31"/>
      <c r="X615" s="31"/>
      <c r="Y615" s="31"/>
    </row>
    <row r="616" spans="1:25" ht="14.25" customHeight="1">
      <c r="A616" s="23"/>
      <c r="D616" s="23"/>
      <c r="E616" s="23"/>
      <c r="F616" s="23"/>
      <c r="G616" s="23"/>
      <c r="P616" s="31"/>
      <c r="Q616" s="31"/>
      <c r="R616" s="31"/>
      <c r="V616" s="31"/>
      <c r="W616" s="31"/>
      <c r="X616" s="31"/>
      <c r="Y616" s="31"/>
    </row>
    <row r="617" spans="1:25" ht="14.25" customHeight="1">
      <c r="A617" s="23"/>
      <c r="D617" s="23"/>
      <c r="E617" s="23"/>
      <c r="F617" s="23"/>
      <c r="G617" s="23"/>
      <c r="P617" s="31"/>
      <c r="Q617" s="31"/>
      <c r="R617" s="31"/>
      <c r="V617" s="31"/>
      <c r="W617" s="31"/>
      <c r="X617" s="31"/>
      <c r="Y617" s="31"/>
    </row>
    <row r="618" spans="1:25" ht="14.25" customHeight="1">
      <c r="A618" s="23"/>
      <c r="D618" s="23"/>
      <c r="E618" s="23"/>
      <c r="F618" s="23"/>
      <c r="G618" s="23"/>
      <c r="P618" s="31"/>
      <c r="Q618" s="31"/>
      <c r="R618" s="31"/>
      <c r="V618" s="31"/>
      <c r="W618" s="31"/>
      <c r="X618" s="31"/>
      <c r="Y618" s="31"/>
    </row>
    <row r="619" spans="1:25" ht="14.25" customHeight="1">
      <c r="A619" s="23"/>
      <c r="D619" s="23"/>
      <c r="E619" s="23"/>
      <c r="F619" s="23"/>
      <c r="G619" s="23"/>
      <c r="P619" s="31"/>
      <c r="Q619" s="31"/>
      <c r="R619" s="31"/>
      <c r="V619" s="31"/>
      <c r="W619" s="31"/>
      <c r="X619" s="31"/>
      <c r="Y619" s="31"/>
    </row>
    <row r="620" spans="1:25" ht="14.25" customHeight="1">
      <c r="A620" s="23"/>
      <c r="D620" s="23"/>
      <c r="E620" s="23"/>
      <c r="F620" s="23"/>
      <c r="G620" s="23"/>
      <c r="P620" s="31"/>
      <c r="Q620" s="31"/>
      <c r="R620" s="31"/>
      <c r="V620" s="31"/>
      <c r="W620" s="31"/>
      <c r="X620" s="31"/>
      <c r="Y620" s="31"/>
    </row>
    <row r="621" spans="1:25" ht="14.25" customHeight="1">
      <c r="A621" s="23"/>
      <c r="D621" s="23"/>
      <c r="E621" s="23"/>
      <c r="F621" s="23"/>
      <c r="G621" s="23"/>
      <c r="P621" s="31"/>
      <c r="Q621" s="31"/>
      <c r="R621" s="31"/>
      <c r="V621" s="31"/>
      <c r="W621" s="31"/>
      <c r="X621" s="31"/>
      <c r="Y621" s="31"/>
    </row>
    <row r="622" spans="1:25" ht="14.25" customHeight="1">
      <c r="A622" s="23"/>
      <c r="D622" s="23"/>
      <c r="E622" s="23"/>
      <c r="F622" s="23"/>
      <c r="G622" s="23"/>
      <c r="P622" s="31"/>
      <c r="Q622" s="31"/>
      <c r="R622" s="31"/>
      <c r="V622" s="31"/>
      <c r="W622" s="31"/>
      <c r="X622" s="31"/>
      <c r="Y622" s="31"/>
    </row>
    <row r="623" spans="1:25" ht="14.25" customHeight="1">
      <c r="A623" s="23"/>
      <c r="D623" s="23"/>
      <c r="E623" s="23"/>
      <c r="F623" s="23"/>
      <c r="G623" s="23"/>
      <c r="P623" s="31"/>
      <c r="Q623" s="31"/>
      <c r="R623" s="31"/>
      <c r="V623" s="31"/>
      <c r="W623" s="31"/>
      <c r="X623" s="31"/>
      <c r="Y623" s="31"/>
    </row>
    <row r="624" spans="1:25" ht="14.25" customHeight="1">
      <c r="A624" s="23"/>
      <c r="D624" s="23"/>
      <c r="E624" s="23"/>
      <c r="F624" s="23"/>
      <c r="G624" s="23"/>
      <c r="P624" s="31"/>
      <c r="Q624" s="31"/>
      <c r="R624" s="31"/>
      <c r="V624" s="31"/>
      <c r="W624" s="31"/>
      <c r="X624" s="31"/>
      <c r="Y624" s="31"/>
    </row>
    <row r="625" spans="1:25" ht="14.25" customHeight="1">
      <c r="A625" s="23"/>
      <c r="D625" s="23"/>
      <c r="E625" s="23"/>
      <c r="F625" s="23"/>
      <c r="G625" s="23"/>
      <c r="P625" s="31"/>
      <c r="Q625" s="31"/>
      <c r="R625" s="31"/>
      <c r="V625" s="31"/>
      <c r="W625" s="31"/>
      <c r="X625" s="31"/>
      <c r="Y625" s="31"/>
    </row>
    <row r="626" spans="1:25" ht="14.25" customHeight="1">
      <c r="A626" s="23"/>
      <c r="D626" s="23"/>
      <c r="E626" s="23"/>
      <c r="F626" s="23"/>
      <c r="G626" s="23"/>
      <c r="P626" s="31"/>
      <c r="Q626" s="31"/>
      <c r="R626" s="31"/>
      <c r="V626" s="31"/>
      <c r="W626" s="31"/>
      <c r="X626" s="31"/>
      <c r="Y626" s="31"/>
    </row>
    <row r="627" spans="1:25" ht="14.25" customHeight="1">
      <c r="A627" s="23"/>
      <c r="D627" s="23"/>
      <c r="E627" s="23"/>
      <c r="F627" s="23"/>
      <c r="G627" s="23"/>
      <c r="P627" s="31"/>
      <c r="Q627" s="31"/>
      <c r="R627" s="31"/>
      <c r="V627" s="31"/>
      <c r="W627" s="31"/>
      <c r="X627" s="31"/>
      <c r="Y627" s="31"/>
    </row>
    <row r="628" spans="1:25" ht="14.25" customHeight="1">
      <c r="A628" s="23"/>
      <c r="D628" s="23"/>
      <c r="E628" s="23"/>
      <c r="F628" s="23"/>
      <c r="G628" s="23"/>
      <c r="P628" s="31"/>
      <c r="Q628" s="31"/>
      <c r="R628" s="31"/>
      <c r="V628" s="31"/>
      <c r="W628" s="31"/>
      <c r="X628" s="31"/>
      <c r="Y628" s="31"/>
    </row>
    <row r="629" spans="1:25" ht="14.25" customHeight="1">
      <c r="A629" s="23"/>
      <c r="D629" s="23"/>
      <c r="E629" s="23"/>
      <c r="F629" s="23"/>
      <c r="G629" s="23"/>
      <c r="P629" s="31"/>
      <c r="Q629" s="31"/>
      <c r="R629" s="31"/>
      <c r="V629" s="31"/>
      <c r="W629" s="31"/>
      <c r="X629" s="31"/>
      <c r="Y629" s="31"/>
    </row>
    <row r="630" spans="1:25" ht="14.25" customHeight="1">
      <c r="A630" s="23"/>
      <c r="D630" s="23"/>
      <c r="E630" s="23"/>
      <c r="F630" s="23"/>
      <c r="G630" s="23"/>
      <c r="P630" s="31"/>
      <c r="Q630" s="31"/>
      <c r="R630" s="31"/>
      <c r="V630" s="31"/>
      <c r="W630" s="31"/>
      <c r="X630" s="31"/>
      <c r="Y630" s="31"/>
    </row>
    <row r="631" spans="1:25" ht="14.25" customHeight="1">
      <c r="A631" s="23"/>
      <c r="D631" s="23"/>
      <c r="E631" s="23"/>
      <c r="F631" s="23"/>
      <c r="G631" s="23"/>
      <c r="P631" s="31"/>
      <c r="Q631" s="31"/>
      <c r="R631" s="31"/>
      <c r="V631" s="31"/>
      <c r="W631" s="31"/>
      <c r="X631" s="31"/>
      <c r="Y631" s="31"/>
    </row>
    <row r="632" spans="1:25" ht="14.25" customHeight="1">
      <c r="A632" s="23"/>
      <c r="D632" s="23"/>
      <c r="E632" s="23"/>
      <c r="F632" s="23"/>
      <c r="G632" s="23"/>
      <c r="P632" s="31"/>
      <c r="Q632" s="31"/>
      <c r="R632" s="31"/>
      <c r="V632" s="31"/>
      <c r="W632" s="31"/>
      <c r="X632" s="31"/>
      <c r="Y632" s="31"/>
    </row>
    <row r="633" spans="1:25" ht="14.25" customHeight="1">
      <c r="A633" s="23"/>
      <c r="D633" s="23"/>
      <c r="E633" s="23"/>
      <c r="F633" s="23"/>
      <c r="G633" s="23"/>
      <c r="P633" s="31"/>
      <c r="Q633" s="31"/>
      <c r="R633" s="31"/>
      <c r="V633" s="31"/>
      <c r="W633" s="31"/>
      <c r="X633" s="31"/>
      <c r="Y633" s="31"/>
    </row>
    <row r="634" spans="1:25" ht="14.25" customHeight="1">
      <c r="A634" s="23"/>
      <c r="D634" s="23"/>
      <c r="E634" s="23"/>
      <c r="F634" s="23"/>
      <c r="G634" s="23"/>
      <c r="P634" s="31"/>
      <c r="Q634" s="31"/>
      <c r="R634" s="31"/>
      <c r="V634" s="31"/>
      <c r="W634" s="31"/>
      <c r="X634" s="31"/>
      <c r="Y634" s="31"/>
    </row>
    <row r="635" spans="1:25" ht="14.25" customHeight="1">
      <c r="A635" s="23"/>
      <c r="D635" s="23"/>
      <c r="E635" s="23"/>
      <c r="F635" s="23"/>
      <c r="G635" s="23"/>
      <c r="P635" s="31"/>
      <c r="Q635" s="31"/>
      <c r="R635" s="31"/>
      <c r="V635" s="31"/>
      <c r="W635" s="31"/>
      <c r="X635" s="31"/>
      <c r="Y635" s="31"/>
    </row>
    <row r="636" spans="1:25" ht="14.25" customHeight="1">
      <c r="A636" s="23"/>
      <c r="D636" s="23"/>
      <c r="E636" s="23"/>
      <c r="F636" s="23"/>
      <c r="G636" s="23"/>
      <c r="P636" s="31"/>
      <c r="Q636" s="31"/>
      <c r="R636" s="31"/>
      <c r="V636" s="31"/>
      <c r="W636" s="31"/>
      <c r="X636" s="31"/>
      <c r="Y636" s="31"/>
    </row>
    <row r="637" spans="1:25" ht="14.25" customHeight="1">
      <c r="A637" s="23"/>
      <c r="D637" s="23"/>
      <c r="E637" s="23"/>
      <c r="F637" s="23"/>
      <c r="G637" s="23"/>
      <c r="P637" s="31"/>
      <c r="Q637" s="31"/>
      <c r="R637" s="31"/>
      <c r="V637" s="31"/>
      <c r="W637" s="31"/>
      <c r="X637" s="31"/>
      <c r="Y637" s="31"/>
    </row>
    <row r="638" spans="1:25" ht="14.25" customHeight="1">
      <c r="A638" s="23"/>
      <c r="D638" s="23"/>
      <c r="E638" s="23"/>
      <c r="F638" s="23"/>
      <c r="G638" s="23"/>
      <c r="P638" s="31"/>
      <c r="Q638" s="31"/>
      <c r="R638" s="31"/>
      <c r="V638" s="31"/>
      <c r="W638" s="31"/>
      <c r="X638" s="31"/>
      <c r="Y638" s="31"/>
    </row>
    <row r="639" spans="1:25" ht="14.25" customHeight="1">
      <c r="A639" s="23"/>
      <c r="D639" s="23"/>
      <c r="E639" s="23"/>
      <c r="F639" s="23"/>
      <c r="G639" s="23"/>
      <c r="P639" s="31"/>
      <c r="Q639" s="31"/>
      <c r="R639" s="31"/>
      <c r="V639" s="31"/>
      <c r="W639" s="31"/>
      <c r="X639" s="31"/>
      <c r="Y639" s="31"/>
    </row>
    <row r="640" spans="1:25" ht="14.25" customHeight="1">
      <c r="A640" s="23"/>
      <c r="D640" s="23"/>
      <c r="E640" s="23"/>
      <c r="F640" s="23"/>
      <c r="G640" s="23"/>
      <c r="P640" s="31"/>
      <c r="Q640" s="31"/>
      <c r="R640" s="31"/>
      <c r="V640" s="31"/>
      <c r="W640" s="31"/>
      <c r="X640" s="31"/>
      <c r="Y640" s="31"/>
    </row>
    <row r="641" spans="1:25" ht="14.25" customHeight="1">
      <c r="A641" s="23"/>
      <c r="D641" s="23"/>
      <c r="E641" s="23"/>
      <c r="F641" s="23"/>
      <c r="G641" s="23"/>
      <c r="P641" s="31"/>
      <c r="Q641" s="31"/>
      <c r="R641" s="31"/>
      <c r="V641" s="31"/>
      <c r="W641" s="31"/>
      <c r="X641" s="31"/>
      <c r="Y641" s="31"/>
    </row>
    <row r="642" spans="1:25" ht="14.25" customHeight="1">
      <c r="A642" s="23"/>
      <c r="D642" s="23"/>
      <c r="E642" s="23"/>
      <c r="F642" s="23"/>
      <c r="G642" s="23"/>
      <c r="P642" s="31"/>
      <c r="Q642" s="31"/>
      <c r="R642" s="31"/>
      <c r="V642" s="31"/>
      <c r="W642" s="31"/>
      <c r="X642" s="31"/>
      <c r="Y642" s="31"/>
    </row>
    <row r="643" spans="1:25" ht="14.25" customHeight="1">
      <c r="A643" s="23"/>
      <c r="D643" s="23"/>
      <c r="E643" s="23"/>
      <c r="F643" s="23"/>
      <c r="G643" s="23"/>
      <c r="P643" s="31"/>
      <c r="Q643" s="31"/>
      <c r="R643" s="31"/>
      <c r="V643" s="31"/>
      <c r="W643" s="31"/>
      <c r="X643" s="31"/>
      <c r="Y643" s="31"/>
    </row>
    <row r="644" spans="1:25" ht="14.25" customHeight="1">
      <c r="A644" s="23"/>
      <c r="D644" s="23"/>
      <c r="E644" s="23"/>
      <c r="F644" s="23"/>
      <c r="G644" s="23"/>
      <c r="P644" s="31"/>
      <c r="Q644" s="31"/>
      <c r="R644" s="31"/>
      <c r="V644" s="31"/>
      <c r="W644" s="31"/>
      <c r="X644" s="31"/>
      <c r="Y644" s="31"/>
    </row>
    <row r="645" spans="1:25" ht="14.25" customHeight="1">
      <c r="A645" s="23"/>
      <c r="D645" s="23"/>
      <c r="E645" s="23"/>
      <c r="F645" s="23"/>
      <c r="G645" s="23"/>
      <c r="P645" s="31"/>
      <c r="Q645" s="31"/>
      <c r="R645" s="31"/>
      <c r="V645" s="31"/>
      <c r="W645" s="31"/>
      <c r="X645" s="31"/>
      <c r="Y645" s="31"/>
    </row>
    <row r="646" spans="1:25" ht="14.25" customHeight="1">
      <c r="A646" s="23"/>
      <c r="D646" s="23"/>
      <c r="E646" s="23"/>
      <c r="F646" s="23"/>
      <c r="G646" s="23"/>
      <c r="P646" s="31"/>
      <c r="Q646" s="31"/>
      <c r="R646" s="31"/>
      <c r="V646" s="31"/>
      <c r="W646" s="31"/>
      <c r="X646" s="31"/>
      <c r="Y646" s="31"/>
    </row>
    <row r="647" spans="1:25" ht="14.25" customHeight="1">
      <c r="A647" s="23"/>
      <c r="D647" s="23"/>
      <c r="E647" s="23"/>
      <c r="F647" s="23"/>
      <c r="G647" s="23"/>
      <c r="P647" s="31"/>
      <c r="Q647" s="31"/>
      <c r="R647" s="31"/>
      <c r="V647" s="31"/>
      <c r="W647" s="31"/>
      <c r="X647" s="31"/>
      <c r="Y647" s="31"/>
    </row>
    <row r="648" spans="1:25" ht="14.25" customHeight="1">
      <c r="A648" s="23"/>
      <c r="D648" s="23"/>
      <c r="E648" s="23"/>
      <c r="F648" s="23"/>
      <c r="G648" s="23"/>
      <c r="P648" s="31"/>
      <c r="Q648" s="31"/>
      <c r="R648" s="31"/>
      <c r="V648" s="31"/>
      <c r="W648" s="31"/>
      <c r="X648" s="31"/>
      <c r="Y648" s="31"/>
    </row>
    <row r="649" spans="1:25" ht="14.25" customHeight="1">
      <c r="A649" s="23"/>
      <c r="D649" s="23"/>
      <c r="E649" s="23"/>
      <c r="F649" s="23"/>
      <c r="G649" s="23"/>
      <c r="P649" s="31"/>
      <c r="Q649" s="31"/>
      <c r="R649" s="31"/>
      <c r="V649" s="31"/>
      <c r="W649" s="31"/>
      <c r="X649" s="31"/>
      <c r="Y649" s="31"/>
    </row>
    <row r="650" spans="1:25" ht="14.25" customHeight="1">
      <c r="A650" s="23"/>
      <c r="D650" s="23"/>
      <c r="E650" s="23"/>
      <c r="F650" s="23"/>
      <c r="G650" s="23"/>
      <c r="P650" s="31"/>
      <c r="Q650" s="31"/>
      <c r="R650" s="31"/>
      <c r="V650" s="31"/>
      <c r="W650" s="31"/>
      <c r="X650" s="31"/>
      <c r="Y650" s="31"/>
    </row>
    <row r="651" spans="1:25" ht="14.25" customHeight="1">
      <c r="A651" s="23"/>
      <c r="D651" s="23"/>
      <c r="E651" s="23"/>
      <c r="F651" s="23"/>
      <c r="G651" s="23"/>
      <c r="P651" s="31"/>
      <c r="Q651" s="31"/>
      <c r="R651" s="31"/>
      <c r="V651" s="31"/>
      <c r="W651" s="31"/>
      <c r="X651" s="31"/>
      <c r="Y651" s="31"/>
    </row>
    <row r="652" spans="1:25" ht="14.25" customHeight="1">
      <c r="A652" s="23"/>
      <c r="D652" s="23"/>
      <c r="E652" s="23"/>
      <c r="F652" s="23"/>
      <c r="G652" s="23"/>
      <c r="P652" s="31"/>
      <c r="Q652" s="31"/>
      <c r="R652" s="31"/>
      <c r="V652" s="31"/>
      <c r="W652" s="31"/>
      <c r="X652" s="31"/>
      <c r="Y652" s="31"/>
    </row>
    <row r="653" spans="1:25" ht="14.25" customHeight="1">
      <c r="A653" s="23"/>
      <c r="D653" s="23"/>
      <c r="E653" s="23"/>
      <c r="F653" s="23"/>
      <c r="G653" s="23"/>
      <c r="P653" s="31"/>
      <c r="Q653" s="31"/>
      <c r="R653" s="31"/>
      <c r="V653" s="31"/>
      <c r="W653" s="31"/>
      <c r="X653" s="31"/>
      <c r="Y653" s="31"/>
    </row>
    <row r="654" spans="1:25" ht="14.25" customHeight="1">
      <c r="A654" s="23"/>
      <c r="D654" s="23"/>
      <c r="E654" s="23"/>
      <c r="F654" s="23"/>
      <c r="G654" s="23"/>
      <c r="P654" s="31"/>
      <c r="Q654" s="31"/>
      <c r="R654" s="31"/>
      <c r="V654" s="31"/>
      <c r="W654" s="31"/>
      <c r="X654" s="31"/>
      <c r="Y654" s="31"/>
    </row>
    <row r="655" spans="1:25" ht="14.25" customHeight="1">
      <c r="A655" s="23"/>
      <c r="D655" s="23"/>
      <c r="E655" s="23"/>
      <c r="F655" s="23"/>
      <c r="G655" s="23"/>
      <c r="P655" s="31"/>
      <c r="Q655" s="31"/>
      <c r="R655" s="31"/>
      <c r="V655" s="31"/>
      <c r="W655" s="31"/>
      <c r="X655" s="31"/>
      <c r="Y655" s="31"/>
    </row>
    <row r="656" spans="1:25" ht="14.25" customHeight="1">
      <c r="A656" s="23"/>
      <c r="D656" s="23"/>
      <c r="E656" s="23"/>
      <c r="F656" s="23"/>
      <c r="G656" s="23"/>
      <c r="P656" s="31"/>
      <c r="Q656" s="31"/>
      <c r="R656" s="31"/>
      <c r="V656" s="31"/>
      <c r="W656" s="31"/>
      <c r="X656" s="31"/>
      <c r="Y656" s="31"/>
    </row>
    <row r="657" spans="1:25" ht="14.25" customHeight="1">
      <c r="A657" s="23"/>
      <c r="D657" s="23"/>
      <c r="E657" s="23"/>
      <c r="F657" s="23"/>
      <c r="G657" s="23"/>
      <c r="P657" s="31"/>
      <c r="Q657" s="31"/>
      <c r="R657" s="31"/>
      <c r="V657" s="31"/>
      <c r="W657" s="31"/>
      <c r="X657" s="31"/>
      <c r="Y657" s="31"/>
    </row>
    <row r="658" spans="1:25" ht="14.25" customHeight="1">
      <c r="A658" s="23"/>
      <c r="D658" s="23"/>
      <c r="E658" s="23"/>
      <c r="F658" s="23"/>
      <c r="G658" s="23"/>
      <c r="P658" s="31"/>
      <c r="Q658" s="31"/>
      <c r="R658" s="31"/>
      <c r="V658" s="31"/>
      <c r="W658" s="31"/>
      <c r="X658" s="31"/>
      <c r="Y658" s="31"/>
    </row>
    <row r="659" spans="1:25" ht="14.25" customHeight="1">
      <c r="A659" s="23"/>
      <c r="D659" s="23"/>
      <c r="E659" s="23"/>
      <c r="F659" s="23"/>
      <c r="G659" s="23"/>
      <c r="P659" s="31"/>
      <c r="Q659" s="31"/>
      <c r="R659" s="31"/>
      <c r="V659" s="31"/>
      <c r="W659" s="31"/>
      <c r="X659" s="31"/>
      <c r="Y659" s="31"/>
    </row>
    <row r="660" spans="1:25" ht="14.25" customHeight="1">
      <c r="A660" s="23"/>
      <c r="D660" s="23"/>
      <c r="E660" s="23"/>
      <c r="F660" s="23"/>
      <c r="G660" s="23"/>
      <c r="P660" s="31"/>
      <c r="Q660" s="31"/>
      <c r="R660" s="31"/>
      <c r="V660" s="31"/>
      <c r="W660" s="31"/>
      <c r="X660" s="31"/>
      <c r="Y660" s="31"/>
    </row>
    <row r="661" spans="1:25" ht="14.25" customHeight="1">
      <c r="A661" s="23"/>
      <c r="D661" s="23"/>
      <c r="E661" s="23"/>
      <c r="F661" s="23"/>
      <c r="G661" s="23"/>
      <c r="P661" s="31"/>
      <c r="Q661" s="31"/>
      <c r="R661" s="31"/>
      <c r="V661" s="31"/>
      <c r="W661" s="31"/>
      <c r="X661" s="31"/>
      <c r="Y661" s="31"/>
    </row>
    <row r="662" spans="1:25" ht="14.25" customHeight="1">
      <c r="A662" s="23"/>
      <c r="D662" s="23"/>
      <c r="E662" s="23"/>
      <c r="F662" s="23"/>
      <c r="G662" s="23"/>
      <c r="P662" s="31"/>
      <c r="Q662" s="31"/>
      <c r="R662" s="31"/>
      <c r="V662" s="31"/>
      <c r="W662" s="31"/>
      <c r="X662" s="31"/>
      <c r="Y662" s="31"/>
    </row>
    <row r="663" spans="1:25" ht="14.25" customHeight="1">
      <c r="A663" s="23"/>
      <c r="D663" s="23"/>
      <c r="E663" s="23"/>
      <c r="F663" s="23"/>
      <c r="G663" s="23"/>
      <c r="P663" s="31"/>
      <c r="Q663" s="31"/>
      <c r="R663" s="31"/>
      <c r="V663" s="31"/>
      <c r="W663" s="31"/>
      <c r="X663" s="31"/>
      <c r="Y663" s="31"/>
    </row>
    <row r="664" spans="1:25" ht="14.25" customHeight="1">
      <c r="A664" s="23"/>
      <c r="D664" s="23"/>
      <c r="E664" s="23"/>
      <c r="F664" s="23"/>
      <c r="G664" s="23"/>
      <c r="P664" s="31"/>
      <c r="Q664" s="31"/>
      <c r="R664" s="31"/>
      <c r="V664" s="31"/>
      <c r="W664" s="31"/>
      <c r="X664" s="31"/>
      <c r="Y664" s="31"/>
    </row>
    <row r="665" spans="1:25" ht="14.25" customHeight="1">
      <c r="A665" s="23"/>
      <c r="D665" s="23"/>
      <c r="E665" s="23"/>
      <c r="F665" s="23"/>
      <c r="G665" s="23"/>
      <c r="P665" s="31"/>
      <c r="Q665" s="31"/>
      <c r="R665" s="31"/>
      <c r="V665" s="31"/>
      <c r="W665" s="31"/>
      <c r="X665" s="31"/>
      <c r="Y665" s="31"/>
    </row>
    <row r="666" spans="1:25" ht="14.25" customHeight="1">
      <c r="A666" s="23"/>
      <c r="D666" s="23"/>
      <c r="E666" s="23"/>
      <c r="F666" s="23"/>
      <c r="G666" s="23"/>
      <c r="P666" s="31"/>
      <c r="Q666" s="31"/>
      <c r="R666" s="31"/>
      <c r="V666" s="31"/>
      <c r="W666" s="31"/>
      <c r="X666" s="31"/>
      <c r="Y666" s="31"/>
    </row>
    <row r="667" spans="1:25" ht="14.25" customHeight="1">
      <c r="A667" s="23"/>
      <c r="D667" s="23"/>
      <c r="E667" s="23"/>
      <c r="F667" s="23"/>
      <c r="G667" s="23"/>
      <c r="P667" s="31"/>
      <c r="Q667" s="31"/>
      <c r="R667" s="31"/>
      <c r="V667" s="31"/>
      <c r="W667" s="31"/>
      <c r="X667" s="31"/>
      <c r="Y667" s="31"/>
    </row>
    <row r="668" spans="1:25" ht="14.25" customHeight="1">
      <c r="A668" s="23"/>
      <c r="D668" s="23"/>
      <c r="E668" s="23"/>
      <c r="F668" s="23"/>
      <c r="G668" s="23"/>
      <c r="P668" s="31"/>
      <c r="Q668" s="31"/>
      <c r="R668" s="31"/>
      <c r="V668" s="31"/>
      <c r="W668" s="31"/>
      <c r="X668" s="31"/>
      <c r="Y668" s="31"/>
    </row>
    <row r="669" spans="1:25" ht="14.25" customHeight="1">
      <c r="A669" s="23"/>
      <c r="D669" s="23"/>
      <c r="E669" s="23"/>
      <c r="F669" s="23"/>
      <c r="G669" s="23"/>
      <c r="P669" s="31"/>
      <c r="Q669" s="31"/>
      <c r="R669" s="31"/>
      <c r="V669" s="31"/>
      <c r="W669" s="31"/>
      <c r="X669" s="31"/>
      <c r="Y669" s="31"/>
    </row>
    <row r="670" spans="1:25" ht="14.25" customHeight="1">
      <c r="A670" s="23"/>
      <c r="D670" s="23"/>
      <c r="E670" s="23"/>
      <c r="F670" s="23"/>
      <c r="G670" s="23"/>
      <c r="P670" s="31"/>
      <c r="Q670" s="31"/>
      <c r="R670" s="31"/>
      <c r="V670" s="31"/>
      <c r="W670" s="31"/>
      <c r="X670" s="31"/>
      <c r="Y670" s="31"/>
    </row>
    <row r="671" spans="1:25" ht="14.25" customHeight="1">
      <c r="A671" s="23"/>
      <c r="D671" s="23"/>
      <c r="E671" s="23"/>
      <c r="F671" s="23"/>
      <c r="G671" s="23"/>
      <c r="P671" s="31"/>
      <c r="Q671" s="31"/>
      <c r="R671" s="31"/>
      <c r="V671" s="31"/>
      <c r="W671" s="31"/>
      <c r="X671" s="31"/>
      <c r="Y671" s="31"/>
    </row>
    <row r="672" spans="1:25" ht="14.25" customHeight="1">
      <c r="A672" s="23"/>
      <c r="D672" s="23"/>
      <c r="E672" s="23"/>
      <c r="F672" s="23"/>
      <c r="G672" s="23"/>
      <c r="P672" s="31"/>
      <c r="Q672" s="31"/>
      <c r="R672" s="31"/>
      <c r="V672" s="31"/>
      <c r="W672" s="31"/>
      <c r="X672" s="31"/>
      <c r="Y672" s="31"/>
    </row>
    <row r="673" spans="1:25" ht="14.25" customHeight="1">
      <c r="A673" s="23"/>
      <c r="D673" s="23"/>
      <c r="E673" s="23"/>
      <c r="F673" s="23"/>
      <c r="G673" s="23"/>
      <c r="P673" s="31"/>
      <c r="Q673" s="31"/>
      <c r="R673" s="31"/>
      <c r="V673" s="31"/>
      <c r="W673" s="31"/>
      <c r="X673" s="31"/>
      <c r="Y673" s="31"/>
    </row>
    <row r="674" spans="1:25" ht="14.25" customHeight="1">
      <c r="A674" s="23"/>
      <c r="D674" s="23"/>
      <c r="E674" s="23"/>
      <c r="F674" s="23"/>
      <c r="G674" s="23"/>
      <c r="P674" s="31"/>
      <c r="Q674" s="31"/>
      <c r="R674" s="31"/>
      <c r="V674" s="31"/>
      <c r="W674" s="31"/>
      <c r="X674" s="31"/>
      <c r="Y674" s="31"/>
    </row>
    <row r="675" spans="1:25" ht="14.25" customHeight="1">
      <c r="A675" s="23"/>
      <c r="D675" s="23"/>
      <c r="E675" s="23"/>
      <c r="F675" s="23"/>
      <c r="G675" s="23"/>
      <c r="P675" s="31"/>
      <c r="Q675" s="31"/>
      <c r="R675" s="31"/>
      <c r="V675" s="31"/>
      <c r="W675" s="31"/>
      <c r="X675" s="31"/>
      <c r="Y675" s="31"/>
    </row>
    <row r="676" spans="1:25" ht="14.25" customHeight="1">
      <c r="A676" s="23"/>
      <c r="D676" s="23"/>
      <c r="E676" s="23"/>
      <c r="F676" s="23"/>
      <c r="G676" s="23"/>
      <c r="P676" s="31"/>
      <c r="Q676" s="31"/>
      <c r="R676" s="31"/>
      <c r="V676" s="31"/>
      <c r="W676" s="31"/>
      <c r="X676" s="31"/>
      <c r="Y676" s="31"/>
    </row>
    <row r="677" spans="1:25" ht="14.25" customHeight="1">
      <c r="A677" s="23"/>
      <c r="D677" s="23"/>
      <c r="E677" s="23"/>
      <c r="F677" s="23"/>
      <c r="G677" s="23"/>
      <c r="P677" s="31"/>
      <c r="Q677" s="31"/>
      <c r="R677" s="31"/>
      <c r="V677" s="31"/>
      <c r="W677" s="31"/>
      <c r="X677" s="31"/>
      <c r="Y677" s="31"/>
    </row>
    <row r="678" spans="1:25" ht="14.25" customHeight="1">
      <c r="A678" s="23"/>
      <c r="D678" s="23"/>
      <c r="E678" s="23"/>
      <c r="F678" s="23"/>
      <c r="G678" s="23"/>
      <c r="P678" s="31"/>
      <c r="Q678" s="31"/>
      <c r="R678" s="31"/>
      <c r="V678" s="31"/>
      <c r="W678" s="31"/>
      <c r="X678" s="31"/>
      <c r="Y678" s="31"/>
    </row>
    <row r="679" spans="1:25" ht="14.25" customHeight="1">
      <c r="A679" s="23"/>
      <c r="D679" s="23"/>
      <c r="E679" s="23"/>
      <c r="F679" s="23"/>
      <c r="G679" s="23"/>
      <c r="P679" s="31"/>
      <c r="Q679" s="31"/>
      <c r="R679" s="31"/>
      <c r="V679" s="31"/>
      <c r="W679" s="31"/>
      <c r="X679" s="31"/>
      <c r="Y679" s="31"/>
    </row>
    <row r="680" spans="1:25" ht="14.25" customHeight="1">
      <c r="A680" s="23"/>
      <c r="D680" s="23"/>
      <c r="E680" s="23"/>
      <c r="F680" s="23"/>
      <c r="G680" s="23"/>
      <c r="P680" s="31"/>
      <c r="Q680" s="31"/>
      <c r="R680" s="31"/>
      <c r="V680" s="31"/>
      <c r="W680" s="31"/>
      <c r="X680" s="31"/>
      <c r="Y680" s="31"/>
    </row>
    <row r="681" spans="1:25" ht="14.25" customHeight="1">
      <c r="A681" s="23"/>
      <c r="D681" s="23"/>
      <c r="E681" s="23"/>
      <c r="F681" s="23"/>
      <c r="G681" s="23"/>
      <c r="P681" s="31"/>
      <c r="Q681" s="31"/>
      <c r="R681" s="31"/>
      <c r="V681" s="31"/>
      <c r="W681" s="31"/>
      <c r="X681" s="31"/>
      <c r="Y681" s="31"/>
    </row>
    <row r="682" spans="1:25" ht="14.25" customHeight="1">
      <c r="A682" s="23"/>
      <c r="D682" s="23"/>
      <c r="E682" s="23"/>
      <c r="F682" s="23"/>
      <c r="G682" s="23"/>
      <c r="P682" s="31"/>
      <c r="Q682" s="31"/>
      <c r="R682" s="31"/>
      <c r="V682" s="31"/>
      <c r="W682" s="31"/>
      <c r="X682" s="31"/>
      <c r="Y682" s="31"/>
    </row>
    <row r="683" spans="1:25" ht="14.25" customHeight="1">
      <c r="A683" s="23"/>
      <c r="D683" s="23"/>
      <c r="E683" s="23"/>
      <c r="F683" s="23"/>
      <c r="G683" s="23"/>
      <c r="P683" s="31"/>
      <c r="Q683" s="31"/>
      <c r="R683" s="31"/>
      <c r="V683" s="31"/>
      <c r="W683" s="31"/>
      <c r="X683" s="31"/>
      <c r="Y683" s="31"/>
    </row>
    <row r="684" spans="1:25" ht="14.25" customHeight="1">
      <c r="A684" s="23"/>
      <c r="D684" s="23"/>
      <c r="E684" s="23"/>
      <c r="F684" s="23"/>
      <c r="G684" s="23"/>
      <c r="P684" s="31"/>
      <c r="Q684" s="31"/>
      <c r="R684" s="31"/>
      <c r="V684" s="31"/>
      <c r="W684" s="31"/>
      <c r="X684" s="31"/>
      <c r="Y684" s="31"/>
    </row>
    <row r="685" spans="1:25" ht="14.25" customHeight="1">
      <c r="A685" s="23"/>
      <c r="D685" s="23"/>
      <c r="E685" s="23"/>
      <c r="F685" s="23"/>
      <c r="G685" s="23"/>
      <c r="P685" s="31"/>
      <c r="Q685" s="31"/>
      <c r="R685" s="31"/>
      <c r="V685" s="31"/>
      <c r="W685" s="31"/>
      <c r="X685" s="31"/>
      <c r="Y685" s="31"/>
    </row>
    <row r="686" spans="1:25" ht="14.25" customHeight="1">
      <c r="A686" s="23"/>
      <c r="D686" s="23"/>
      <c r="E686" s="23"/>
      <c r="F686" s="23"/>
      <c r="G686" s="23"/>
      <c r="P686" s="31"/>
      <c r="Q686" s="31"/>
      <c r="R686" s="31"/>
      <c r="V686" s="31"/>
      <c r="W686" s="31"/>
      <c r="X686" s="31"/>
      <c r="Y686" s="31"/>
    </row>
    <row r="687" spans="1:25" ht="14.25" customHeight="1">
      <c r="A687" s="23"/>
      <c r="D687" s="23"/>
      <c r="E687" s="23"/>
      <c r="F687" s="23"/>
      <c r="G687" s="23"/>
      <c r="P687" s="31"/>
      <c r="Q687" s="31"/>
      <c r="R687" s="31"/>
      <c r="V687" s="31"/>
      <c r="W687" s="31"/>
      <c r="X687" s="31"/>
      <c r="Y687" s="31"/>
    </row>
    <row r="688" spans="1:25" ht="14.25" customHeight="1">
      <c r="A688" s="23"/>
      <c r="D688" s="23"/>
      <c r="E688" s="23"/>
      <c r="F688" s="23"/>
      <c r="G688" s="23"/>
      <c r="P688" s="31"/>
      <c r="Q688" s="31"/>
      <c r="R688" s="31"/>
      <c r="V688" s="31"/>
      <c r="W688" s="31"/>
      <c r="X688" s="31"/>
      <c r="Y688" s="31"/>
    </row>
    <row r="689" spans="1:25" ht="14.25" customHeight="1">
      <c r="A689" s="23"/>
      <c r="D689" s="23"/>
      <c r="E689" s="23"/>
      <c r="F689" s="23"/>
      <c r="G689" s="23"/>
      <c r="P689" s="31"/>
      <c r="Q689" s="31"/>
      <c r="R689" s="31"/>
      <c r="V689" s="31"/>
      <c r="W689" s="31"/>
      <c r="X689" s="31"/>
      <c r="Y689" s="31"/>
    </row>
    <row r="690" spans="1:25" ht="14.25" customHeight="1">
      <c r="A690" s="23"/>
      <c r="D690" s="23"/>
      <c r="E690" s="23"/>
      <c r="F690" s="23"/>
      <c r="G690" s="23"/>
      <c r="P690" s="31"/>
      <c r="Q690" s="31"/>
      <c r="R690" s="31"/>
      <c r="V690" s="31"/>
      <c r="W690" s="31"/>
      <c r="X690" s="31"/>
      <c r="Y690" s="31"/>
    </row>
    <row r="691" spans="1:25" ht="14.25" customHeight="1">
      <c r="A691" s="23"/>
      <c r="D691" s="23"/>
      <c r="E691" s="23"/>
      <c r="F691" s="23"/>
      <c r="G691" s="23"/>
      <c r="P691" s="31"/>
      <c r="Q691" s="31"/>
      <c r="R691" s="31"/>
      <c r="V691" s="31"/>
      <c r="W691" s="31"/>
      <c r="X691" s="31"/>
      <c r="Y691" s="31"/>
    </row>
    <row r="692" spans="1:25" ht="14.25" customHeight="1">
      <c r="A692" s="23"/>
      <c r="D692" s="23"/>
      <c r="E692" s="23"/>
      <c r="F692" s="23"/>
      <c r="G692" s="23"/>
      <c r="P692" s="31"/>
      <c r="Q692" s="31"/>
      <c r="R692" s="31"/>
      <c r="V692" s="31"/>
      <c r="W692" s="31"/>
      <c r="X692" s="31"/>
      <c r="Y692" s="31"/>
    </row>
    <row r="693" spans="1:25" ht="14.25" customHeight="1">
      <c r="A693" s="23"/>
      <c r="D693" s="23"/>
      <c r="E693" s="23"/>
      <c r="F693" s="23"/>
      <c r="G693" s="23"/>
      <c r="P693" s="31"/>
      <c r="Q693" s="31"/>
      <c r="R693" s="31"/>
      <c r="V693" s="31"/>
      <c r="W693" s="31"/>
      <c r="X693" s="31"/>
      <c r="Y693" s="31"/>
    </row>
    <row r="694" spans="1:25" ht="14.25" customHeight="1">
      <c r="A694" s="23"/>
      <c r="D694" s="23"/>
      <c r="E694" s="23"/>
      <c r="F694" s="23"/>
      <c r="G694" s="23"/>
      <c r="P694" s="31"/>
      <c r="Q694" s="31"/>
      <c r="R694" s="31"/>
      <c r="V694" s="31"/>
      <c r="W694" s="31"/>
      <c r="X694" s="31"/>
      <c r="Y694" s="31"/>
    </row>
    <row r="695" spans="1:25" ht="14.25" customHeight="1">
      <c r="A695" s="23"/>
      <c r="D695" s="23"/>
      <c r="E695" s="23"/>
      <c r="F695" s="23"/>
      <c r="G695" s="23"/>
      <c r="P695" s="31"/>
      <c r="Q695" s="31"/>
      <c r="R695" s="31"/>
      <c r="V695" s="31"/>
      <c r="W695" s="31"/>
      <c r="X695" s="31"/>
      <c r="Y695" s="31"/>
    </row>
    <row r="696" spans="1:25" ht="14.25" customHeight="1">
      <c r="A696" s="23"/>
      <c r="D696" s="23"/>
      <c r="E696" s="23"/>
      <c r="F696" s="23"/>
      <c r="G696" s="23"/>
      <c r="P696" s="31"/>
      <c r="Q696" s="31"/>
      <c r="R696" s="31"/>
      <c r="V696" s="31"/>
      <c r="W696" s="31"/>
      <c r="X696" s="31"/>
      <c r="Y696" s="31"/>
    </row>
    <row r="697" spans="1:25" ht="14.25" customHeight="1">
      <c r="A697" s="23"/>
      <c r="D697" s="23"/>
      <c r="E697" s="23"/>
      <c r="F697" s="23"/>
      <c r="G697" s="23"/>
      <c r="P697" s="31"/>
      <c r="Q697" s="31"/>
      <c r="R697" s="31"/>
      <c r="V697" s="31"/>
      <c r="W697" s="31"/>
      <c r="X697" s="31"/>
      <c r="Y697" s="31"/>
    </row>
    <row r="698" spans="1:25" ht="14.25" customHeight="1">
      <c r="A698" s="23"/>
      <c r="D698" s="23"/>
      <c r="E698" s="23"/>
      <c r="F698" s="23"/>
      <c r="G698" s="23"/>
      <c r="P698" s="31"/>
      <c r="Q698" s="31"/>
      <c r="R698" s="31"/>
      <c r="V698" s="31"/>
      <c r="W698" s="31"/>
      <c r="X698" s="31"/>
      <c r="Y698" s="31"/>
    </row>
    <row r="699" spans="1:25" ht="14.25" customHeight="1">
      <c r="A699" s="23"/>
      <c r="D699" s="23"/>
      <c r="E699" s="23"/>
      <c r="F699" s="23"/>
      <c r="G699" s="23"/>
      <c r="P699" s="31"/>
      <c r="Q699" s="31"/>
      <c r="R699" s="31"/>
      <c r="V699" s="31"/>
      <c r="W699" s="31"/>
      <c r="X699" s="31"/>
      <c r="Y699" s="31"/>
    </row>
    <row r="700" spans="1:25" ht="14.25" customHeight="1">
      <c r="A700" s="23"/>
      <c r="D700" s="23"/>
      <c r="E700" s="23"/>
      <c r="F700" s="23"/>
      <c r="G700" s="23"/>
      <c r="P700" s="31"/>
      <c r="Q700" s="31"/>
      <c r="R700" s="31"/>
      <c r="V700" s="31"/>
      <c r="W700" s="31"/>
      <c r="X700" s="31"/>
      <c r="Y700" s="31"/>
    </row>
    <row r="701" spans="1:25" ht="14.25" customHeight="1">
      <c r="A701" s="23"/>
      <c r="D701" s="23"/>
      <c r="E701" s="23"/>
      <c r="F701" s="23"/>
      <c r="G701" s="23"/>
      <c r="P701" s="31"/>
      <c r="Q701" s="31"/>
      <c r="R701" s="31"/>
      <c r="V701" s="31"/>
      <c r="W701" s="31"/>
      <c r="X701" s="31"/>
      <c r="Y701" s="31"/>
    </row>
    <row r="702" spans="1:25" ht="14.25" customHeight="1">
      <c r="A702" s="23"/>
      <c r="D702" s="23"/>
      <c r="E702" s="23"/>
      <c r="F702" s="23"/>
      <c r="G702" s="23"/>
      <c r="P702" s="31"/>
      <c r="Q702" s="31"/>
      <c r="R702" s="31"/>
      <c r="V702" s="31"/>
      <c r="W702" s="31"/>
      <c r="X702" s="31"/>
      <c r="Y702" s="31"/>
    </row>
    <row r="703" spans="1:25" ht="14.25" customHeight="1">
      <c r="A703" s="23"/>
      <c r="D703" s="23"/>
      <c r="E703" s="23"/>
      <c r="F703" s="23"/>
      <c r="G703" s="23"/>
      <c r="P703" s="31"/>
      <c r="Q703" s="31"/>
      <c r="R703" s="31"/>
      <c r="V703" s="31"/>
      <c r="W703" s="31"/>
      <c r="X703" s="31"/>
      <c r="Y703" s="31"/>
    </row>
    <row r="704" spans="1:25" ht="14.25" customHeight="1">
      <c r="A704" s="23"/>
      <c r="D704" s="23"/>
      <c r="E704" s="23"/>
      <c r="F704" s="23"/>
      <c r="G704" s="23"/>
      <c r="P704" s="31"/>
      <c r="Q704" s="31"/>
      <c r="R704" s="31"/>
      <c r="V704" s="31"/>
      <c r="W704" s="31"/>
      <c r="X704" s="31"/>
      <c r="Y704" s="31"/>
    </row>
    <row r="705" spans="1:25" ht="14.25" customHeight="1">
      <c r="A705" s="23"/>
      <c r="D705" s="23"/>
      <c r="E705" s="23"/>
      <c r="F705" s="23"/>
      <c r="G705" s="23"/>
      <c r="P705" s="31"/>
      <c r="Q705" s="31"/>
      <c r="R705" s="31"/>
      <c r="V705" s="31"/>
      <c r="W705" s="31"/>
      <c r="X705" s="31"/>
      <c r="Y705" s="31"/>
    </row>
    <row r="706" spans="1:25" ht="14.25" customHeight="1">
      <c r="A706" s="23"/>
      <c r="D706" s="23"/>
      <c r="E706" s="23"/>
      <c r="F706" s="23"/>
      <c r="G706" s="23"/>
      <c r="P706" s="31"/>
      <c r="Q706" s="31"/>
      <c r="R706" s="31"/>
      <c r="V706" s="31"/>
      <c r="W706" s="31"/>
      <c r="X706" s="31"/>
      <c r="Y706" s="31"/>
    </row>
    <row r="707" spans="1:25" ht="14.25" customHeight="1">
      <c r="A707" s="23"/>
      <c r="D707" s="23"/>
      <c r="E707" s="23"/>
      <c r="F707" s="23"/>
      <c r="G707" s="23"/>
      <c r="P707" s="31"/>
      <c r="Q707" s="31"/>
      <c r="R707" s="31"/>
      <c r="V707" s="31"/>
      <c r="W707" s="31"/>
      <c r="X707" s="31"/>
      <c r="Y707" s="31"/>
    </row>
    <row r="708" spans="1:25" ht="14.25" customHeight="1">
      <c r="A708" s="23"/>
      <c r="D708" s="23"/>
      <c r="E708" s="23"/>
      <c r="F708" s="23"/>
      <c r="G708" s="23"/>
      <c r="P708" s="31"/>
      <c r="Q708" s="31"/>
      <c r="R708" s="31"/>
      <c r="V708" s="31"/>
      <c r="W708" s="31"/>
      <c r="X708" s="31"/>
      <c r="Y708" s="31"/>
    </row>
    <row r="709" spans="1:25" ht="14.25" customHeight="1">
      <c r="A709" s="23"/>
      <c r="D709" s="23"/>
      <c r="E709" s="23"/>
      <c r="F709" s="23"/>
      <c r="G709" s="23"/>
      <c r="P709" s="31"/>
      <c r="Q709" s="31"/>
      <c r="R709" s="31"/>
      <c r="V709" s="31"/>
      <c r="W709" s="31"/>
      <c r="X709" s="31"/>
      <c r="Y709" s="31"/>
    </row>
    <row r="710" spans="1:25" ht="14.25" customHeight="1">
      <c r="A710" s="23"/>
      <c r="D710" s="23"/>
      <c r="E710" s="23"/>
      <c r="F710" s="23"/>
      <c r="G710" s="23"/>
      <c r="P710" s="31"/>
      <c r="Q710" s="31"/>
      <c r="R710" s="31"/>
      <c r="V710" s="31"/>
      <c r="W710" s="31"/>
      <c r="X710" s="31"/>
      <c r="Y710" s="31"/>
    </row>
    <row r="711" spans="1:25" ht="14.25" customHeight="1">
      <c r="A711" s="23"/>
      <c r="D711" s="23"/>
      <c r="E711" s="23"/>
      <c r="F711" s="23"/>
      <c r="G711" s="23"/>
      <c r="P711" s="31"/>
      <c r="Q711" s="31"/>
      <c r="R711" s="31"/>
      <c r="V711" s="31"/>
      <c r="W711" s="31"/>
      <c r="X711" s="31"/>
      <c r="Y711" s="31"/>
    </row>
    <row r="712" spans="1:25" ht="14.25" customHeight="1">
      <c r="A712" s="23"/>
      <c r="D712" s="23"/>
      <c r="E712" s="23"/>
      <c r="F712" s="23"/>
      <c r="G712" s="23"/>
      <c r="P712" s="31"/>
      <c r="Q712" s="31"/>
      <c r="R712" s="31"/>
      <c r="V712" s="31"/>
      <c r="W712" s="31"/>
      <c r="X712" s="31"/>
      <c r="Y712" s="31"/>
    </row>
    <row r="713" spans="1:25" ht="14.25" customHeight="1">
      <c r="A713" s="23"/>
      <c r="D713" s="23"/>
      <c r="E713" s="23"/>
      <c r="F713" s="23"/>
      <c r="G713" s="23"/>
      <c r="P713" s="31"/>
      <c r="Q713" s="31"/>
      <c r="R713" s="31"/>
      <c r="V713" s="31"/>
      <c r="W713" s="31"/>
      <c r="X713" s="31"/>
      <c r="Y713" s="31"/>
    </row>
    <row r="714" spans="1:25" ht="14.25" customHeight="1">
      <c r="A714" s="23"/>
      <c r="D714" s="23"/>
      <c r="E714" s="23"/>
      <c r="F714" s="23"/>
      <c r="G714" s="23"/>
      <c r="P714" s="31"/>
      <c r="Q714" s="31"/>
      <c r="R714" s="31"/>
      <c r="V714" s="31"/>
      <c r="W714" s="31"/>
      <c r="X714" s="31"/>
      <c r="Y714" s="31"/>
    </row>
    <row r="715" spans="1:25" ht="14.25" customHeight="1">
      <c r="A715" s="23"/>
      <c r="D715" s="23"/>
      <c r="E715" s="23"/>
      <c r="F715" s="23"/>
      <c r="G715" s="23"/>
      <c r="P715" s="31"/>
      <c r="Q715" s="31"/>
      <c r="R715" s="31"/>
      <c r="V715" s="31"/>
      <c r="W715" s="31"/>
      <c r="X715" s="31"/>
      <c r="Y715" s="31"/>
    </row>
    <row r="716" spans="1:25" ht="14.25" customHeight="1">
      <c r="A716" s="23"/>
      <c r="D716" s="23"/>
      <c r="E716" s="23"/>
      <c r="F716" s="23"/>
      <c r="G716" s="23"/>
      <c r="P716" s="31"/>
      <c r="Q716" s="31"/>
      <c r="R716" s="31"/>
      <c r="V716" s="31"/>
      <c r="W716" s="31"/>
      <c r="X716" s="31"/>
      <c r="Y716" s="31"/>
    </row>
    <row r="717" spans="1:25" ht="14.25" customHeight="1">
      <c r="A717" s="23"/>
      <c r="D717" s="23"/>
      <c r="E717" s="23"/>
      <c r="F717" s="23"/>
      <c r="G717" s="23"/>
      <c r="P717" s="31"/>
      <c r="Q717" s="31"/>
      <c r="R717" s="31"/>
      <c r="V717" s="31"/>
      <c r="W717" s="31"/>
      <c r="X717" s="31"/>
      <c r="Y717" s="31"/>
    </row>
    <row r="718" spans="1:25" ht="14.25" customHeight="1">
      <c r="A718" s="23"/>
      <c r="D718" s="23"/>
      <c r="E718" s="23"/>
      <c r="F718" s="23"/>
      <c r="G718" s="23"/>
      <c r="P718" s="31"/>
      <c r="Q718" s="31"/>
      <c r="R718" s="31"/>
      <c r="V718" s="31"/>
      <c r="W718" s="31"/>
      <c r="X718" s="31"/>
      <c r="Y718" s="31"/>
    </row>
    <row r="719" spans="1:25" ht="14.25" customHeight="1">
      <c r="A719" s="23"/>
      <c r="D719" s="23"/>
      <c r="E719" s="23"/>
      <c r="F719" s="23"/>
      <c r="G719" s="23"/>
      <c r="P719" s="31"/>
      <c r="Q719" s="31"/>
      <c r="R719" s="31"/>
      <c r="V719" s="31"/>
      <c r="W719" s="31"/>
      <c r="X719" s="31"/>
      <c r="Y719" s="31"/>
    </row>
    <row r="720" spans="1:25" ht="14.25" customHeight="1">
      <c r="A720" s="23"/>
      <c r="D720" s="23"/>
      <c r="E720" s="23"/>
      <c r="F720" s="23"/>
      <c r="G720" s="23"/>
      <c r="P720" s="31"/>
      <c r="Q720" s="31"/>
      <c r="R720" s="31"/>
      <c r="V720" s="31"/>
      <c r="W720" s="31"/>
      <c r="X720" s="31"/>
      <c r="Y720" s="31"/>
    </row>
    <row r="721" spans="1:25" ht="14.25" customHeight="1">
      <c r="A721" s="23"/>
      <c r="D721" s="23"/>
      <c r="E721" s="23"/>
      <c r="F721" s="23"/>
      <c r="G721" s="23"/>
      <c r="P721" s="31"/>
      <c r="Q721" s="31"/>
      <c r="R721" s="31"/>
      <c r="V721" s="31"/>
      <c r="W721" s="31"/>
      <c r="X721" s="31"/>
      <c r="Y721" s="31"/>
    </row>
    <row r="722" spans="1:25" ht="14.25" customHeight="1">
      <c r="A722" s="23"/>
      <c r="D722" s="23"/>
      <c r="E722" s="23"/>
      <c r="F722" s="23"/>
      <c r="G722" s="23"/>
      <c r="P722" s="31"/>
      <c r="Q722" s="31"/>
      <c r="R722" s="31"/>
      <c r="V722" s="31"/>
      <c r="W722" s="31"/>
      <c r="X722" s="31"/>
      <c r="Y722" s="31"/>
    </row>
    <row r="723" spans="1:25" ht="14.25" customHeight="1">
      <c r="A723" s="23"/>
      <c r="D723" s="23"/>
      <c r="E723" s="23"/>
      <c r="F723" s="23"/>
      <c r="G723" s="23"/>
      <c r="P723" s="31"/>
      <c r="Q723" s="31"/>
      <c r="R723" s="31"/>
      <c r="V723" s="31"/>
      <c r="W723" s="31"/>
      <c r="X723" s="31"/>
      <c r="Y723" s="31"/>
    </row>
    <row r="724" spans="1:25" ht="14.25" customHeight="1">
      <c r="A724" s="23"/>
      <c r="D724" s="23"/>
      <c r="E724" s="23"/>
      <c r="F724" s="23"/>
      <c r="G724" s="23"/>
      <c r="P724" s="31"/>
      <c r="Q724" s="31"/>
      <c r="R724" s="31"/>
      <c r="V724" s="31"/>
      <c r="W724" s="31"/>
      <c r="X724" s="31"/>
      <c r="Y724" s="31"/>
    </row>
    <row r="725" spans="1:25" ht="14.25" customHeight="1">
      <c r="A725" s="23"/>
      <c r="D725" s="23"/>
      <c r="E725" s="23"/>
      <c r="F725" s="23"/>
      <c r="G725" s="23"/>
      <c r="P725" s="31"/>
      <c r="Q725" s="31"/>
      <c r="R725" s="31"/>
      <c r="V725" s="31"/>
      <c r="W725" s="31"/>
      <c r="X725" s="31"/>
      <c r="Y725" s="31"/>
    </row>
    <row r="726" spans="1:25" ht="14.25" customHeight="1">
      <c r="A726" s="23"/>
      <c r="D726" s="23"/>
      <c r="E726" s="23"/>
      <c r="F726" s="23"/>
      <c r="G726" s="23"/>
      <c r="P726" s="31"/>
      <c r="Q726" s="31"/>
      <c r="R726" s="31"/>
      <c r="V726" s="31"/>
      <c r="W726" s="31"/>
      <c r="X726" s="31"/>
      <c r="Y726" s="31"/>
    </row>
    <row r="727" spans="1:25" ht="14.25" customHeight="1">
      <c r="A727" s="23"/>
      <c r="D727" s="23"/>
      <c r="E727" s="23"/>
      <c r="F727" s="23"/>
      <c r="G727" s="23"/>
      <c r="P727" s="31"/>
      <c r="Q727" s="31"/>
      <c r="R727" s="31"/>
      <c r="V727" s="31"/>
      <c r="W727" s="31"/>
      <c r="X727" s="31"/>
      <c r="Y727" s="31"/>
    </row>
    <row r="728" spans="1:25" ht="14.25" customHeight="1">
      <c r="A728" s="23"/>
      <c r="D728" s="23"/>
      <c r="E728" s="23"/>
      <c r="F728" s="23"/>
      <c r="G728" s="23"/>
      <c r="P728" s="31"/>
      <c r="Q728" s="31"/>
      <c r="R728" s="31"/>
      <c r="V728" s="31"/>
      <c r="W728" s="31"/>
      <c r="X728" s="31"/>
      <c r="Y728" s="31"/>
    </row>
    <row r="729" spans="1:25" ht="14.25" customHeight="1">
      <c r="A729" s="23"/>
      <c r="D729" s="23"/>
      <c r="E729" s="23"/>
      <c r="F729" s="23"/>
      <c r="G729" s="23"/>
      <c r="P729" s="31"/>
      <c r="Q729" s="31"/>
      <c r="R729" s="31"/>
      <c r="V729" s="31"/>
      <c r="W729" s="31"/>
      <c r="X729" s="31"/>
      <c r="Y729" s="31"/>
    </row>
    <row r="730" spans="1:25" ht="14.25" customHeight="1">
      <c r="A730" s="23"/>
      <c r="D730" s="23"/>
      <c r="E730" s="23"/>
      <c r="F730" s="23"/>
      <c r="G730" s="23"/>
      <c r="P730" s="31"/>
      <c r="Q730" s="31"/>
      <c r="R730" s="31"/>
      <c r="V730" s="31"/>
      <c r="W730" s="31"/>
      <c r="X730" s="31"/>
      <c r="Y730" s="31"/>
    </row>
    <row r="731" spans="1:25" ht="14.25" customHeight="1">
      <c r="A731" s="23"/>
      <c r="D731" s="23"/>
      <c r="E731" s="23"/>
      <c r="F731" s="23"/>
      <c r="G731" s="23"/>
      <c r="P731" s="31"/>
      <c r="Q731" s="31"/>
      <c r="R731" s="31"/>
      <c r="V731" s="31"/>
      <c r="W731" s="31"/>
      <c r="X731" s="31"/>
      <c r="Y731" s="31"/>
    </row>
    <row r="732" spans="1:25" ht="14.25" customHeight="1">
      <c r="A732" s="23"/>
      <c r="D732" s="23"/>
      <c r="E732" s="23"/>
      <c r="F732" s="23"/>
      <c r="G732" s="23"/>
      <c r="P732" s="31"/>
      <c r="Q732" s="31"/>
      <c r="R732" s="31"/>
      <c r="V732" s="31"/>
      <c r="W732" s="31"/>
      <c r="X732" s="31"/>
      <c r="Y732" s="31"/>
    </row>
    <row r="733" spans="1:25" ht="14.25" customHeight="1">
      <c r="A733" s="23"/>
      <c r="D733" s="23"/>
      <c r="E733" s="23"/>
      <c r="F733" s="23"/>
      <c r="G733" s="23"/>
      <c r="P733" s="31"/>
      <c r="Q733" s="31"/>
      <c r="R733" s="31"/>
      <c r="V733" s="31"/>
      <c r="W733" s="31"/>
      <c r="X733" s="31"/>
      <c r="Y733" s="31"/>
    </row>
    <row r="734" spans="1:25" ht="14.25" customHeight="1">
      <c r="A734" s="23"/>
      <c r="D734" s="23"/>
      <c r="E734" s="23"/>
      <c r="F734" s="23"/>
      <c r="G734" s="23"/>
      <c r="P734" s="31"/>
      <c r="Q734" s="31"/>
      <c r="R734" s="31"/>
      <c r="V734" s="31"/>
      <c r="W734" s="31"/>
      <c r="X734" s="31"/>
      <c r="Y734" s="31"/>
    </row>
    <row r="735" spans="1:25" ht="14.25" customHeight="1">
      <c r="A735" s="23"/>
      <c r="D735" s="23"/>
      <c r="E735" s="23"/>
      <c r="F735" s="23"/>
      <c r="G735" s="23"/>
      <c r="P735" s="31"/>
      <c r="Q735" s="31"/>
      <c r="R735" s="31"/>
      <c r="V735" s="31"/>
      <c r="W735" s="31"/>
      <c r="X735" s="31"/>
      <c r="Y735" s="31"/>
    </row>
    <row r="736" spans="1:25" ht="14.25" customHeight="1">
      <c r="A736" s="23"/>
      <c r="D736" s="23"/>
      <c r="E736" s="23"/>
      <c r="F736" s="23"/>
      <c r="G736" s="23"/>
      <c r="P736" s="31"/>
      <c r="Q736" s="31"/>
      <c r="R736" s="31"/>
      <c r="V736" s="31"/>
      <c r="W736" s="31"/>
      <c r="X736" s="31"/>
      <c r="Y736" s="31"/>
    </row>
    <row r="737" spans="1:25" ht="14.25" customHeight="1">
      <c r="A737" s="23"/>
      <c r="D737" s="23"/>
      <c r="E737" s="23"/>
      <c r="F737" s="23"/>
      <c r="G737" s="23"/>
      <c r="P737" s="31"/>
      <c r="Q737" s="31"/>
      <c r="R737" s="31"/>
      <c r="V737" s="31"/>
      <c r="W737" s="31"/>
      <c r="X737" s="31"/>
      <c r="Y737" s="31"/>
    </row>
    <row r="738" spans="1:25" ht="14.25" customHeight="1">
      <c r="A738" s="23"/>
      <c r="D738" s="23"/>
      <c r="E738" s="23"/>
      <c r="F738" s="23"/>
      <c r="G738" s="23"/>
      <c r="P738" s="31"/>
      <c r="Q738" s="31"/>
      <c r="R738" s="31"/>
      <c r="V738" s="31"/>
      <c r="W738" s="31"/>
      <c r="X738" s="31"/>
      <c r="Y738" s="31"/>
    </row>
    <row r="739" spans="1:25" ht="14.25" customHeight="1">
      <c r="A739" s="23"/>
      <c r="D739" s="23"/>
      <c r="E739" s="23"/>
      <c r="F739" s="23"/>
      <c r="G739" s="23"/>
      <c r="P739" s="31"/>
      <c r="Q739" s="31"/>
      <c r="R739" s="31"/>
      <c r="V739" s="31"/>
      <c r="W739" s="31"/>
      <c r="X739" s="31"/>
      <c r="Y739" s="31"/>
    </row>
    <row r="740" spans="1:25" ht="14.25" customHeight="1">
      <c r="A740" s="23"/>
      <c r="D740" s="23"/>
      <c r="E740" s="23"/>
      <c r="F740" s="23"/>
      <c r="G740" s="23"/>
      <c r="P740" s="31"/>
      <c r="Q740" s="31"/>
      <c r="R740" s="31"/>
      <c r="V740" s="31"/>
      <c r="W740" s="31"/>
      <c r="X740" s="31"/>
      <c r="Y740" s="31"/>
    </row>
    <row r="741" spans="1:25" ht="14.25" customHeight="1">
      <c r="A741" s="23"/>
      <c r="D741" s="23"/>
      <c r="E741" s="23"/>
      <c r="F741" s="23"/>
      <c r="G741" s="23"/>
      <c r="P741" s="31"/>
      <c r="Q741" s="31"/>
      <c r="R741" s="31"/>
      <c r="V741" s="31"/>
      <c r="W741" s="31"/>
      <c r="X741" s="31"/>
      <c r="Y741" s="31"/>
    </row>
    <row r="742" spans="1:25" ht="14.25" customHeight="1">
      <c r="A742" s="23"/>
      <c r="D742" s="23"/>
      <c r="E742" s="23"/>
      <c r="F742" s="23"/>
      <c r="G742" s="23"/>
      <c r="P742" s="31"/>
      <c r="Q742" s="31"/>
      <c r="R742" s="31"/>
      <c r="V742" s="31"/>
      <c r="W742" s="31"/>
      <c r="X742" s="31"/>
      <c r="Y742" s="31"/>
    </row>
    <row r="743" spans="1:25" ht="14.25" customHeight="1">
      <c r="A743" s="23"/>
      <c r="D743" s="23"/>
      <c r="E743" s="23"/>
      <c r="F743" s="23"/>
      <c r="G743" s="23"/>
      <c r="P743" s="31"/>
      <c r="Q743" s="31"/>
      <c r="R743" s="31"/>
      <c r="V743" s="31"/>
      <c r="W743" s="31"/>
      <c r="X743" s="31"/>
      <c r="Y743" s="31"/>
    </row>
    <row r="744" spans="1:25" ht="14.25" customHeight="1">
      <c r="A744" s="23"/>
      <c r="D744" s="23"/>
      <c r="E744" s="23"/>
      <c r="F744" s="23"/>
      <c r="G744" s="23"/>
      <c r="P744" s="31"/>
      <c r="Q744" s="31"/>
      <c r="R744" s="31"/>
      <c r="V744" s="31"/>
      <c r="W744" s="31"/>
      <c r="X744" s="31"/>
      <c r="Y744" s="31"/>
    </row>
    <row r="745" spans="1:25" ht="14.25" customHeight="1">
      <c r="A745" s="23"/>
      <c r="D745" s="23"/>
      <c r="E745" s="23"/>
      <c r="F745" s="23"/>
      <c r="G745" s="23"/>
      <c r="P745" s="31"/>
      <c r="Q745" s="31"/>
      <c r="R745" s="31"/>
      <c r="V745" s="31"/>
      <c r="W745" s="31"/>
      <c r="X745" s="31"/>
      <c r="Y745" s="31"/>
    </row>
    <row r="746" spans="1:25" ht="14.25" customHeight="1">
      <c r="A746" s="23"/>
      <c r="D746" s="23"/>
      <c r="E746" s="23"/>
      <c r="F746" s="23"/>
      <c r="G746" s="23"/>
      <c r="P746" s="31"/>
      <c r="Q746" s="31"/>
      <c r="R746" s="31"/>
      <c r="V746" s="31"/>
      <c r="W746" s="31"/>
      <c r="X746" s="31"/>
      <c r="Y746" s="31"/>
    </row>
    <row r="747" spans="1:25" ht="14.25" customHeight="1">
      <c r="A747" s="23"/>
      <c r="D747" s="23"/>
      <c r="E747" s="23"/>
      <c r="F747" s="23"/>
      <c r="G747" s="23"/>
      <c r="P747" s="31"/>
      <c r="Q747" s="31"/>
      <c r="R747" s="31"/>
      <c r="V747" s="31"/>
      <c r="W747" s="31"/>
      <c r="X747" s="31"/>
      <c r="Y747" s="31"/>
    </row>
    <row r="748" spans="1:25" ht="14.25" customHeight="1">
      <c r="A748" s="23"/>
      <c r="D748" s="23"/>
      <c r="E748" s="23"/>
      <c r="F748" s="23"/>
      <c r="G748" s="23"/>
      <c r="P748" s="31"/>
      <c r="Q748" s="31"/>
      <c r="R748" s="31"/>
      <c r="V748" s="31"/>
      <c r="W748" s="31"/>
      <c r="X748" s="31"/>
      <c r="Y748" s="31"/>
    </row>
    <row r="749" spans="1:25" ht="14.25" customHeight="1">
      <c r="A749" s="23"/>
      <c r="D749" s="23"/>
      <c r="E749" s="23"/>
      <c r="F749" s="23"/>
      <c r="G749" s="23"/>
      <c r="P749" s="31"/>
      <c r="Q749" s="31"/>
      <c r="R749" s="31"/>
      <c r="V749" s="31"/>
      <c r="W749" s="31"/>
      <c r="X749" s="31"/>
      <c r="Y749" s="31"/>
    </row>
    <row r="750" spans="1:25" ht="14.25" customHeight="1">
      <c r="A750" s="23"/>
      <c r="D750" s="23"/>
      <c r="E750" s="23"/>
      <c r="F750" s="23"/>
      <c r="G750" s="23"/>
      <c r="P750" s="31"/>
      <c r="Q750" s="31"/>
      <c r="R750" s="31"/>
      <c r="V750" s="31"/>
      <c r="W750" s="31"/>
      <c r="X750" s="31"/>
      <c r="Y750" s="31"/>
    </row>
    <row r="751" spans="1:25" ht="14.25" customHeight="1">
      <c r="A751" s="23"/>
      <c r="D751" s="23"/>
      <c r="E751" s="23"/>
      <c r="F751" s="23"/>
      <c r="G751" s="23"/>
      <c r="P751" s="31"/>
      <c r="Q751" s="31"/>
      <c r="R751" s="31"/>
      <c r="V751" s="31"/>
      <c r="W751" s="31"/>
      <c r="X751" s="31"/>
      <c r="Y751" s="31"/>
    </row>
    <row r="752" spans="1:25" ht="14.25" customHeight="1">
      <c r="A752" s="23"/>
      <c r="D752" s="23"/>
      <c r="E752" s="23"/>
      <c r="F752" s="23"/>
      <c r="G752" s="23"/>
      <c r="P752" s="31"/>
      <c r="Q752" s="31"/>
      <c r="R752" s="31"/>
      <c r="V752" s="31"/>
      <c r="W752" s="31"/>
      <c r="X752" s="31"/>
      <c r="Y752" s="31"/>
    </row>
    <row r="753" spans="1:25" ht="14.25" customHeight="1">
      <c r="A753" s="23"/>
      <c r="D753" s="23"/>
      <c r="E753" s="23"/>
      <c r="F753" s="23"/>
      <c r="G753" s="23"/>
      <c r="P753" s="31"/>
      <c r="Q753" s="31"/>
      <c r="R753" s="31"/>
      <c r="V753" s="31"/>
      <c r="W753" s="31"/>
      <c r="X753" s="31"/>
      <c r="Y753" s="31"/>
    </row>
    <row r="754" spans="1:25" ht="14.25" customHeight="1">
      <c r="A754" s="23"/>
      <c r="D754" s="23"/>
      <c r="E754" s="23"/>
      <c r="F754" s="23"/>
      <c r="G754" s="23"/>
      <c r="P754" s="31"/>
      <c r="Q754" s="31"/>
      <c r="R754" s="31"/>
      <c r="V754" s="31"/>
      <c r="W754" s="31"/>
      <c r="X754" s="31"/>
      <c r="Y754" s="31"/>
    </row>
    <row r="755" spans="1:25" ht="14.25" customHeight="1">
      <c r="A755" s="23"/>
      <c r="D755" s="23"/>
      <c r="E755" s="23"/>
      <c r="F755" s="23"/>
      <c r="G755" s="23"/>
      <c r="P755" s="31"/>
      <c r="Q755" s="31"/>
      <c r="R755" s="31"/>
      <c r="V755" s="31"/>
      <c r="W755" s="31"/>
      <c r="X755" s="31"/>
      <c r="Y755" s="31"/>
    </row>
    <row r="756" spans="1:25" ht="14.25" customHeight="1">
      <c r="A756" s="23"/>
      <c r="D756" s="23"/>
      <c r="E756" s="23"/>
      <c r="F756" s="23"/>
      <c r="G756" s="23"/>
      <c r="P756" s="31"/>
      <c r="Q756" s="31"/>
      <c r="R756" s="31"/>
      <c r="V756" s="31"/>
      <c r="W756" s="31"/>
      <c r="X756" s="31"/>
      <c r="Y756" s="31"/>
    </row>
    <row r="757" spans="1:25" ht="14.25" customHeight="1">
      <c r="A757" s="23"/>
      <c r="D757" s="23"/>
      <c r="E757" s="23"/>
      <c r="F757" s="23"/>
      <c r="G757" s="23"/>
      <c r="P757" s="31"/>
      <c r="Q757" s="31"/>
      <c r="R757" s="31"/>
      <c r="V757" s="31"/>
      <c r="W757" s="31"/>
      <c r="X757" s="31"/>
      <c r="Y757" s="31"/>
    </row>
    <row r="758" spans="1:25" ht="14.25" customHeight="1">
      <c r="A758" s="23"/>
      <c r="D758" s="23"/>
      <c r="E758" s="23"/>
      <c r="F758" s="23"/>
      <c r="G758" s="23"/>
      <c r="P758" s="31"/>
      <c r="Q758" s="31"/>
      <c r="R758" s="31"/>
      <c r="V758" s="31"/>
      <c r="W758" s="31"/>
      <c r="X758" s="31"/>
      <c r="Y758" s="31"/>
    </row>
    <row r="759" spans="1:25" ht="14.25" customHeight="1">
      <c r="A759" s="23"/>
      <c r="D759" s="23"/>
      <c r="E759" s="23"/>
      <c r="F759" s="23"/>
      <c r="G759" s="23"/>
      <c r="P759" s="31"/>
      <c r="Q759" s="31"/>
      <c r="R759" s="31"/>
      <c r="V759" s="31"/>
      <c r="W759" s="31"/>
      <c r="X759" s="31"/>
      <c r="Y759" s="31"/>
    </row>
    <row r="760" spans="1:25" ht="14.25" customHeight="1">
      <c r="A760" s="23"/>
      <c r="D760" s="23"/>
      <c r="E760" s="23"/>
      <c r="F760" s="23"/>
      <c r="G760" s="23"/>
      <c r="P760" s="31"/>
      <c r="Q760" s="31"/>
      <c r="R760" s="31"/>
      <c r="V760" s="31"/>
      <c r="W760" s="31"/>
      <c r="X760" s="31"/>
      <c r="Y760" s="31"/>
    </row>
    <row r="761" spans="1:25" ht="14.25" customHeight="1">
      <c r="A761" s="23"/>
      <c r="D761" s="23"/>
      <c r="E761" s="23"/>
      <c r="F761" s="23"/>
      <c r="G761" s="23"/>
      <c r="P761" s="31"/>
      <c r="Q761" s="31"/>
      <c r="R761" s="31"/>
      <c r="V761" s="31"/>
      <c r="W761" s="31"/>
      <c r="X761" s="31"/>
      <c r="Y761" s="31"/>
    </row>
    <row r="762" spans="1:25" ht="14.25" customHeight="1">
      <c r="A762" s="23"/>
      <c r="D762" s="23"/>
      <c r="E762" s="23"/>
      <c r="F762" s="23"/>
      <c r="G762" s="23"/>
      <c r="P762" s="31"/>
      <c r="Q762" s="31"/>
      <c r="R762" s="31"/>
      <c r="V762" s="31"/>
      <c r="W762" s="31"/>
      <c r="X762" s="31"/>
      <c r="Y762" s="31"/>
    </row>
    <row r="763" spans="1:25" ht="14.25" customHeight="1">
      <c r="A763" s="23"/>
      <c r="D763" s="23"/>
      <c r="E763" s="23"/>
      <c r="F763" s="23"/>
      <c r="G763" s="23"/>
      <c r="P763" s="31"/>
      <c r="Q763" s="31"/>
      <c r="R763" s="31"/>
      <c r="V763" s="31"/>
      <c r="W763" s="31"/>
      <c r="X763" s="31"/>
      <c r="Y763" s="31"/>
    </row>
    <row r="764" spans="1:25" ht="14.25" customHeight="1">
      <c r="A764" s="23"/>
      <c r="D764" s="23"/>
      <c r="E764" s="23"/>
      <c r="F764" s="23"/>
      <c r="G764" s="23"/>
      <c r="P764" s="31"/>
      <c r="Q764" s="31"/>
      <c r="R764" s="31"/>
      <c r="V764" s="31"/>
      <c r="W764" s="31"/>
      <c r="X764" s="31"/>
      <c r="Y764" s="31"/>
    </row>
    <row r="765" spans="1:25" ht="14.25" customHeight="1">
      <c r="A765" s="23"/>
      <c r="D765" s="23"/>
      <c r="E765" s="23"/>
      <c r="F765" s="23"/>
      <c r="G765" s="23"/>
      <c r="P765" s="31"/>
      <c r="Q765" s="31"/>
      <c r="R765" s="31"/>
      <c r="V765" s="31"/>
      <c r="W765" s="31"/>
      <c r="X765" s="31"/>
      <c r="Y765" s="31"/>
    </row>
    <row r="766" spans="1:25" ht="14.25" customHeight="1">
      <c r="A766" s="23"/>
      <c r="D766" s="23"/>
      <c r="E766" s="23"/>
      <c r="F766" s="23"/>
      <c r="G766" s="23"/>
      <c r="P766" s="31"/>
      <c r="Q766" s="31"/>
      <c r="R766" s="31"/>
      <c r="V766" s="31"/>
      <c r="W766" s="31"/>
      <c r="X766" s="31"/>
      <c r="Y766" s="31"/>
    </row>
    <row r="767" spans="1:25" ht="14.25" customHeight="1">
      <c r="A767" s="23"/>
      <c r="D767" s="23"/>
      <c r="E767" s="23"/>
      <c r="F767" s="23"/>
      <c r="G767" s="23"/>
      <c r="P767" s="31"/>
      <c r="Q767" s="31"/>
      <c r="R767" s="31"/>
      <c r="V767" s="31"/>
      <c r="W767" s="31"/>
      <c r="X767" s="31"/>
      <c r="Y767" s="31"/>
    </row>
    <row r="768" spans="1:25" ht="14.25" customHeight="1">
      <c r="A768" s="23"/>
      <c r="D768" s="23"/>
      <c r="E768" s="23"/>
      <c r="F768" s="23"/>
      <c r="G768" s="23"/>
      <c r="P768" s="31"/>
      <c r="Q768" s="31"/>
      <c r="R768" s="31"/>
      <c r="V768" s="31"/>
      <c r="W768" s="31"/>
      <c r="X768" s="31"/>
      <c r="Y768" s="31"/>
    </row>
    <row r="769" spans="1:25" ht="14.25" customHeight="1">
      <c r="A769" s="23"/>
      <c r="D769" s="23"/>
      <c r="E769" s="23"/>
      <c r="F769" s="23"/>
      <c r="G769" s="23"/>
      <c r="P769" s="31"/>
      <c r="Q769" s="31"/>
      <c r="R769" s="31"/>
      <c r="V769" s="31"/>
      <c r="W769" s="31"/>
      <c r="X769" s="31"/>
      <c r="Y769" s="31"/>
    </row>
    <row r="770" spans="1:25" ht="14.25" customHeight="1">
      <c r="A770" s="23"/>
      <c r="D770" s="23"/>
      <c r="E770" s="23"/>
      <c r="F770" s="23"/>
      <c r="G770" s="23"/>
      <c r="P770" s="31"/>
      <c r="Q770" s="31"/>
      <c r="R770" s="31"/>
      <c r="V770" s="31"/>
      <c r="W770" s="31"/>
      <c r="X770" s="31"/>
      <c r="Y770" s="31"/>
    </row>
    <row r="771" spans="1:25" ht="14.25" customHeight="1">
      <c r="A771" s="23"/>
      <c r="D771" s="23"/>
      <c r="E771" s="23"/>
      <c r="F771" s="23"/>
      <c r="G771" s="23"/>
      <c r="P771" s="31"/>
      <c r="Q771" s="31"/>
      <c r="R771" s="31"/>
      <c r="V771" s="31"/>
      <c r="W771" s="31"/>
      <c r="X771" s="31"/>
      <c r="Y771" s="31"/>
    </row>
    <row r="772" spans="1:25" ht="14.25" customHeight="1">
      <c r="A772" s="23"/>
      <c r="D772" s="23"/>
      <c r="E772" s="23"/>
      <c r="F772" s="23"/>
      <c r="G772" s="23"/>
      <c r="P772" s="31"/>
      <c r="Q772" s="31"/>
      <c r="R772" s="31"/>
      <c r="V772" s="31"/>
      <c r="W772" s="31"/>
      <c r="X772" s="31"/>
      <c r="Y772" s="31"/>
    </row>
    <row r="773" spans="1:25" ht="14.25" customHeight="1">
      <c r="A773" s="23"/>
      <c r="D773" s="23"/>
      <c r="E773" s="23"/>
      <c r="F773" s="23"/>
      <c r="G773" s="23"/>
      <c r="P773" s="31"/>
      <c r="Q773" s="31"/>
      <c r="R773" s="31"/>
      <c r="V773" s="31"/>
      <c r="W773" s="31"/>
      <c r="X773" s="31"/>
      <c r="Y773" s="31"/>
    </row>
    <row r="774" spans="1:25" ht="14.25" customHeight="1">
      <c r="A774" s="23"/>
      <c r="D774" s="23"/>
      <c r="E774" s="23"/>
      <c r="F774" s="23"/>
      <c r="G774" s="23"/>
      <c r="P774" s="31"/>
      <c r="Q774" s="31"/>
      <c r="R774" s="31"/>
      <c r="V774" s="31"/>
      <c r="W774" s="31"/>
      <c r="X774" s="31"/>
      <c r="Y774" s="31"/>
    </row>
    <row r="775" spans="1:25" ht="14.25" customHeight="1">
      <c r="A775" s="23"/>
      <c r="D775" s="23"/>
      <c r="E775" s="23"/>
      <c r="F775" s="23"/>
      <c r="G775" s="23"/>
      <c r="P775" s="31"/>
      <c r="Q775" s="31"/>
      <c r="R775" s="31"/>
      <c r="V775" s="31"/>
      <c r="W775" s="31"/>
      <c r="X775" s="31"/>
      <c r="Y775" s="31"/>
    </row>
    <row r="776" spans="1:25" ht="14.25" customHeight="1">
      <c r="A776" s="23"/>
      <c r="D776" s="23"/>
      <c r="E776" s="23"/>
      <c r="F776" s="23"/>
      <c r="G776" s="23"/>
      <c r="P776" s="31"/>
      <c r="Q776" s="31"/>
      <c r="R776" s="31"/>
      <c r="V776" s="31"/>
      <c r="W776" s="31"/>
      <c r="X776" s="31"/>
      <c r="Y776" s="31"/>
    </row>
    <row r="777" spans="1:25" ht="14.25" customHeight="1">
      <c r="A777" s="23"/>
      <c r="D777" s="23"/>
      <c r="E777" s="23"/>
      <c r="F777" s="23"/>
      <c r="G777" s="23"/>
      <c r="P777" s="31"/>
      <c r="Q777" s="31"/>
      <c r="R777" s="31"/>
      <c r="V777" s="31"/>
      <c r="W777" s="31"/>
      <c r="X777" s="31"/>
      <c r="Y777" s="31"/>
    </row>
    <row r="778" spans="1:25" ht="14.25" customHeight="1">
      <c r="A778" s="23"/>
      <c r="D778" s="23"/>
      <c r="E778" s="23"/>
      <c r="F778" s="23"/>
      <c r="G778" s="23"/>
      <c r="P778" s="31"/>
      <c r="Q778" s="31"/>
      <c r="R778" s="31"/>
      <c r="V778" s="31"/>
      <c r="W778" s="31"/>
      <c r="X778" s="31"/>
      <c r="Y778" s="31"/>
    </row>
    <row r="779" spans="1:25" ht="14.25" customHeight="1">
      <c r="A779" s="23"/>
      <c r="D779" s="23"/>
      <c r="E779" s="23"/>
      <c r="F779" s="23"/>
      <c r="G779" s="23"/>
      <c r="P779" s="31"/>
      <c r="Q779" s="31"/>
      <c r="R779" s="31"/>
      <c r="V779" s="31"/>
      <c r="W779" s="31"/>
      <c r="X779" s="31"/>
      <c r="Y779" s="31"/>
    </row>
    <row r="780" spans="1:25" ht="14.25" customHeight="1">
      <c r="A780" s="23"/>
      <c r="D780" s="23"/>
      <c r="E780" s="23"/>
      <c r="F780" s="23"/>
      <c r="G780" s="23"/>
      <c r="P780" s="31"/>
      <c r="Q780" s="31"/>
      <c r="R780" s="31"/>
      <c r="V780" s="31"/>
      <c r="W780" s="31"/>
      <c r="X780" s="31"/>
      <c r="Y780" s="31"/>
    </row>
    <row r="781" spans="1:25" ht="14.25" customHeight="1">
      <c r="A781" s="23"/>
      <c r="D781" s="23"/>
      <c r="E781" s="23"/>
      <c r="F781" s="23"/>
      <c r="G781" s="23"/>
      <c r="P781" s="31"/>
      <c r="Q781" s="31"/>
      <c r="R781" s="31"/>
      <c r="V781" s="31"/>
      <c r="W781" s="31"/>
      <c r="X781" s="31"/>
      <c r="Y781" s="31"/>
    </row>
    <row r="782" spans="1:25" ht="14.25" customHeight="1">
      <c r="A782" s="23"/>
      <c r="D782" s="23"/>
      <c r="E782" s="23"/>
      <c r="F782" s="23"/>
      <c r="G782" s="23"/>
      <c r="P782" s="31"/>
      <c r="Q782" s="31"/>
      <c r="R782" s="31"/>
      <c r="V782" s="31"/>
      <c r="W782" s="31"/>
      <c r="X782" s="31"/>
      <c r="Y782" s="31"/>
    </row>
    <row r="783" spans="1:25" ht="14.25" customHeight="1">
      <c r="A783" s="23"/>
      <c r="D783" s="23"/>
      <c r="E783" s="23"/>
      <c r="F783" s="23"/>
      <c r="G783" s="23"/>
      <c r="P783" s="31"/>
      <c r="Q783" s="31"/>
      <c r="R783" s="31"/>
      <c r="V783" s="31"/>
      <c r="W783" s="31"/>
      <c r="X783" s="31"/>
      <c r="Y783" s="31"/>
    </row>
    <row r="784" spans="1:25" ht="14.25" customHeight="1">
      <c r="A784" s="23"/>
      <c r="D784" s="23"/>
      <c r="E784" s="23"/>
      <c r="F784" s="23"/>
      <c r="G784" s="23"/>
      <c r="P784" s="31"/>
      <c r="Q784" s="31"/>
      <c r="R784" s="31"/>
      <c r="V784" s="31"/>
      <c r="W784" s="31"/>
      <c r="X784" s="31"/>
      <c r="Y784" s="31"/>
    </row>
    <row r="785" spans="1:25" ht="14.25" customHeight="1">
      <c r="A785" s="23"/>
      <c r="D785" s="23"/>
      <c r="E785" s="23"/>
      <c r="F785" s="23"/>
      <c r="G785" s="23"/>
      <c r="P785" s="31"/>
      <c r="Q785" s="31"/>
      <c r="R785" s="31"/>
      <c r="V785" s="31"/>
      <c r="W785" s="31"/>
      <c r="X785" s="31"/>
      <c r="Y785" s="31"/>
    </row>
    <row r="786" spans="1:25" ht="14.25" customHeight="1">
      <c r="A786" s="23"/>
      <c r="D786" s="23"/>
      <c r="E786" s="23"/>
      <c r="F786" s="23"/>
      <c r="G786" s="23"/>
      <c r="P786" s="31"/>
      <c r="Q786" s="31"/>
      <c r="R786" s="31"/>
      <c r="V786" s="31"/>
      <c r="W786" s="31"/>
      <c r="X786" s="31"/>
      <c r="Y786" s="31"/>
    </row>
    <row r="787" spans="1:25" ht="14.25" customHeight="1">
      <c r="A787" s="23"/>
      <c r="D787" s="23"/>
      <c r="E787" s="23"/>
      <c r="F787" s="23"/>
      <c r="G787" s="23"/>
      <c r="P787" s="31"/>
      <c r="Q787" s="31"/>
      <c r="R787" s="31"/>
      <c r="V787" s="31"/>
      <c r="W787" s="31"/>
      <c r="X787" s="31"/>
      <c r="Y787" s="31"/>
    </row>
    <row r="788" spans="1:25" ht="14.25" customHeight="1">
      <c r="A788" s="23"/>
      <c r="D788" s="23"/>
      <c r="E788" s="23"/>
      <c r="F788" s="23"/>
      <c r="G788" s="23"/>
      <c r="P788" s="31"/>
      <c r="Q788" s="31"/>
      <c r="R788" s="31"/>
      <c r="V788" s="31"/>
      <c r="W788" s="31"/>
      <c r="X788" s="31"/>
      <c r="Y788" s="31"/>
    </row>
    <row r="789" spans="1:25" ht="14.25" customHeight="1">
      <c r="A789" s="23"/>
      <c r="D789" s="23"/>
      <c r="E789" s="23"/>
      <c r="F789" s="23"/>
      <c r="G789" s="23"/>
      <c r="P789" s="31"/>
      <c r="Q789" s="31"/>
      <c r="R789" s="31"/>
      <c r="V789" s="31"/>
      <c r="W789" s="31"/>
      <c r="X789" s="31"/>
      <c r="Y789" s="31"/>
    </row>
    <row r="790" spans="1:25" ht="14.25" customHeight="1">
      <c r="A790" s="23"/>
      <c r="D790" s="23"/>
      <c r="E790" s="23"/>
      <c r="F790" s="23"/>
      <c r="G790" s="23"/>
      <c r="P790" s="31"/>
      <c r="Q790" s="31"/>
      <c r="R790" s="31"/>
      <c r="V790" s="31"/>
      <c r="W790" s="31"/>
      <c r="X790" s="31"/>
      <c r="Y790" s="31"/>
    </row>
    <row r="791" spans="1:25" ht="14.25" customHeight="1">
      <c r="A791" s="23"/>
      <c r="D791" s="23"/>
      <c r="E791" s="23"/>
      <c r="F791" s="23"/>
      <c r="G791" s="23"/>
      <c r="P791" s="31"/>
      <c r="Q791" s="31"/>
      <c r="R791" s="31"/>
      <c r="V791" s="31"/>
      <c r="W791" s="31"/>
      <c r="X791" s="31"/>
      <c r="Y791" s="31"/>
    </row>
    <row r="792" spans="1:25" ht="14.25" customHeight="1">
      <c r="A792" s="23"/>
      <c r="D792" s="23"/>
      <c r="E792" s="23"/>
      <c r="F792" s="23"/>
      <c r="G792" s="23"/>
      <c r="P792" s="31"/>
      <c r="Q792" s="31"/>
      <c r="R792" s="31"/>
      <c r="V792" s="31"/>
      <c r="W792" s="31"/>
      <c r="X792" s="31"/>
      <c r="Y792" s="31"/>
    </row>
    <row r="793" spans="1:25" ht="14.25" customHeight="1">
      <c r="A793" s="23"/>
      <c r="D793" s="23"/>
      <c r="E793" s="23"/>
      <c r="F793" s="23"/>
      <c r="G793" s="23"/>
      <c r="P793" s="31"/>
      <c r="Q793" s="31"/>
      <c r="R793" s="31"/>
      <c r="V793" s="31"/>
      <c r="W793" s="31"/>
      <c r="X793" s="31"/>
      <c r="Y793" s="31"/>
    </row>
    <row r="794" spans="1:25" ht="14.25" customHeight="1">
      <c r="A794" s="23"/>
      <c r="D794" s="23"/>
      <c r="E794" s="23"/>
      <c r="F794" s="23"/>
      <c r="G794" s="23"/>
      <c r="P794" s="31"/>
      <c r="Q794" s="31"/>
      <c r="R794" s="31"/>
      <c r="V794" s="31"/>
      <c r="W794" s="31"/>
      <c r="X794" s="31"/>
      <c r="Y794" s="31"/>
    </row>
    <row r="795" spans="1:25" ht="14.25" customHeight="1">
      <c r="A795" s="23"/>
      <c r="D795" s="23"/>
      <c r="E795" s="23"/>
      <c r="F795" s="23"/>
      <c r="G795" s="23"/>
      <c r="P795" s="31"/>
      <c r="Q795" s="31"/>
      <c r="R795" s="31"/>
      <c r="V795" s="31"/>
      <c r="W795" s="31"/>
      <c r="X795" s="31"/>
      <c r="Y795" s="31"/>
    </row>
    <row r="796" spans="1:25" ht="14.25" customHeight="1">
      <c r="A796" s="23"/>
      <c r="D796" s="23"/>
      <c r="E796" s="23"/>
      <c r="F796" s="23"/>
      <c r="G796" s="23"/>
      <c r="P796" s="31"/>
      <c r="Q796" s="31"/>
      <c r="R796" s="31"/>
      <c r="V796" s="31"/>
      <c r="W796" s="31"/>
      <c r="X796" s="31"/>
      <c r="Y796" s="31"/>
    </row>
    <row r="797" spans="1:25" ht="14.25" customHeight="1">
      <c r="A797" s="23"/>
      <c r="D797" s="23"/>
      <c r="E797" s="23"/>
      <c r="F797" s="23"/>
      <c r="G797" s="23"/>
      <c r="P797" s="31"/>
      <c r="Q797" s="31"/>
      <c r="R797" s="31"/>
      <c r="V797" s="31"/>
      <c r="W797" s="31"/>
      <c r="X797" s="31"/>
      <c r="Y797" s="31"/>
    </row>
    <row r="798" spans="1:25" ht="14.25" customHeight="1">
      <c r="A798" s="23"/>
      <c r="D798" s="23"/>
      <c r="E798" s="23"/>
      <c r="F798" s="23"/>
      <c r="G798" s="23"/>
      <c r="P798" s="31"/>
      <c r="Q798" s="31"/>
      <c r="R798" s="31"/>
      <c r="V798" s="31"/>
      <c r="W798" s="31"/>
      <c r="X798" s="31"/>
      <c r="Y798" s="31"/>
    </row>
    <row r="799" spans="1:25" ht="14.25" customHeight="1">
      <c r="A799" s="23"/>
      <c r="D799" s="23"/>
      <c r="E799" s="23"/>
      <c r="F799" s="23"/>
      <c r="G799" s="23"/>
      <c r="P799" s="31"/>
      <c r="Q799" s="31"/>
      <c r="R799" s="31"/>
      <c r="V799" s="31"/>
      <c r="W799" s="31"/>
      <c r="X799" s="31"/>
      <c r="Y799" s="31"/>
    </row>
    <row r="800" spans="1:25" ht="14.25" customHeight="1">
      <c r="A800" s="23"/>
      <c r="D800" s="23"/>
      <c r="E800" s="23"/>
      <c r="F800" s="23"/>
      <c r="G800" s="23"/>
      <c r="P800" s="31"/>
      <c r="Q800" s="31"/>
      <c r="R800" s="31"/>
      <c r="V800" s="31"/>
      <c r="W800" s="31"/>
      <c r="X800" s="31"/>
      <c r="Y800" s="31"/>
    </row>
    <row r="801" spans="1:25" ht="14.25" customHeight="1">
      <c r="A801" s="23"/>
      <c r="D801" s="23"/>
      <c r="E801" s="23"/>
      <c r="F801" s="23"/>
      <c r="G801" s="23"/>
      <c r="P801" s="31"/>
      <c r="Q801" s="31"/>
      <c r="R801" s="31"/>
      <c r="V801" s="31"/>
      <c r="W801" s="31"/>
      <c r="X801" s="31"/>
      <c r="Y801" s="31"/>
    </row>
    <row r="802" spans="1:25" ht="14.25" customHeight="1">
      <c r="A802" s="23"/>
      <c r="D802" s="23"/>
      <c r="E802" s="23"/>
      <c r="F802" s="23"/>
      <c r="G802" s="23"/>
      <c r="P802" s="31"/>
      <c r="Q802" s="31"/>
      <c r="R802" s="31"/>
      <c r="V802" s="31"/>
      <c r="W802" s="31"/>
      <c r="X802" s="31"/>
      <c r="Y802" s="31"/>
    </row>
    <row r="803" spans="1:25" ht="14.25" customHeight="1">
      <c r="A803" s="23"/>
      <c r="D803" s="23"/>
      <c r="E803" s="23"/>
      <c r="F803" s="23"/>
      <c r="G803" s="23"/>
      <c r="P803" s="31"/>
      <c r="Q803" s="31"/>
      <c r="R803" s="31"/>
      <c r="V803" s="31"/>
      <c r="W803" s="31"/>
      <c r="X803" s="31"/>
      <c r="Y803" s="31"/>
    </row>
    <row r="804" spans="1:25" ht="14.25" customHeight="1">
      <c r="A804" s="23"/>
      <c r="D804" s="23"/>
      <c r="E804" s="23"/>
      <c r="F804" s="23"/>
      <c r="G804" s="23"/>
      <c r="P804" s="31"/>
      <c r="Q804" s="31"/>
      <c r="R804" s="31"/>
      <c r="V804" s="31"/>
      <c r="W804" s="31"/>
      <c r="X804" s="31"/>
      <c r="Y804" s="31"/>
    </row>
    <row r="805" spans="1:25" ht="14.25" customHeight="1">
      <c r="A805" s="23"/>
      <c r="D805" s="23"/>
      <c r="E805" s="23"/>
      <c r="F805" s="23"/>
      <c r="G805" s="23"/>
      <c r="P805" s="31"/>
      <c r="Q805" s="31"/>
      <c r="R805" s="31"/>
      <c r="V805" s="31"/>
      <c r="W805" s="31"/>
      <c r="X805" s="31"/>
      <c r="Y805" s="31"/>
    </row>
    <row r="806" spans="1:25" ht="14.25" customHeight="1">
      <c r="A806" s="23"/>
      <c r="D806" s="23"/>
      <c r="E806" s="23"/>
      <c r="F806" s="23"/>
      <c r="G806" s="23"/>
      <c r="P806" s="31"/>
      <c r="Q806" s="31"/>
      <c r="R806" s="31"/>
      <c r="V806" s="31"/>
      <c r="W806" s="31"/>
      <c r="X806" s="31"/>
      <c r="Y806" s="31"/>
    </row>
    <row r="807" spans="1:25" ht="14.25" customHeight="1">
      <c r="A807" s="23"/>
      <c r="D807" s="23"/>
      <c r="E807" s="23"/>
      <c r="F807" s="23"/>
      <c r="G807" s="23"/>
      <c r="P807" s="31"/>
      <c r="Q807" s="31"/>
      <c r="R807" s="31"/>
      <c r="V807" s="31"/>
      <c r="W807" s="31"/>
      <c r="X807" s="31"/>
      <c r="Y807" s="31"/>
    </row>
    <row r="808" spans="1:25" ht="14.25" customHeight="1">
      <c r="A808" s="23"/>
      <c r="D808" s="23"/>
      <c r="E808" s="23"/>
      <c r="F808" s="23"/>
      <c r="G808" s="23"/>
      <c r="P808" s="31"/>
      <c r="Q808" s="31"/>
      <c r="R808" s="31"/>
      <c r="V808" s="31"/>
      <c r="W808" s="31"/>
      <c r="X808" s="31"/>
      <c r="Y808" s="31"/>
    </row>
    <row r="809" spans="1:25" ht="14.25" customHeight="1">
      <c r="A809" s="23"/>
      <c r="D809" s="23"/>
      <c r="E809" s="23"/>
      <c r="F809" s="23"/>
      <c r="G809" s="23"/>
      <c r="P809" s="31"/>
      <c r="Q809" s="31"/>
      <c r="R809" s="31"/>
      <c r="V809" s="31"/>
      <c r="W809" s="31"/>
      <c r="X809" s="31"/>
      <c r="Y809" s="31"/>
    </row>
    <row r="810" spans="1:25" ht="14.25" customHeight="1">
      <c r="A810" s="23"/>
      <c r="D810" s="23"/>
      <c r="E810" s="23"/>
      <c r="F810" s="23"/>
      <c r="G810" s="23"/>
      <c r="P810" s="31"/>
      <c r="Q810" s="31"/>
      <c r="R810" s="31"/>
      <c r="V810" s="31"/>
      <c r="W810" s="31"/>
      <c r="X810" s="31"/>
      <c r="Y810" s="31"/>
    </row>
    <row r="811" spans="1:25" ht="14.25" customHeight="1">
      <c r="A811" s="23"/>
      <c r="D811" s="23"/>
      <c r="E811" s="23"/>
      <c r="F811" s="23"/>
      <c r="G811" s="23"/>
      <c r="P811" s="31"/>
      <c r="Q811" s="31"/>
      <c r="R811" s="31"/>
      <c r="V811" s="31"/>
      <c r="W811" s="31"/>
      <c r="X811" s="31"/>
      <c r="Y811" s="31"/>
    </row>
    <row r="812" spans="1:25" ht="14.25" customHeight="1">
      <c r="A812" s="23"/>
      <c r="D812" s="23"/>
      <c r="E812" s="23"/>
      <c r="F812" s="23"/>
      <c r="G812" s="23"/>
      <c r="P812" s="31"/>
      <c r="Q812" s="31"/>
      <c r="R812" s="31"/>
      <c r="V812" s="31"/>
      <c r="W812" s="31"/>
      <c r="X812" s="31"/>
      <c r="Y812" s="31"/>
    </row>
    <row r="813" spans="1:25" ht="14.25" customHeight="1">
      <c r="A813" s="23"/>
      <c r="D813" s="23"/>
      <c r="E813" s="23"/>
      <c r="F813" s="23"/>
      <c r="G813" s="23"/>
      <c r="P813" s="31"/>
      <c r="Q813" s="31"/>
      <c r="R813" s="31"/>
      <c r="V813" s="31"/>
      <c r="W813" s="31"/>
      <c r="X813" s="31"/>
      <c r="Y813" s="31"/>
    </row>
    <row r="814" spans="1:25" ht="14.25" customHeight="1">
      <c r="A814" s="23"/>
      <c r="D814" s="23"/>
      <c r="E814" s="23"/>
      <c r="F814" s="23"/>
      <c r="G814" s="23"/>
      <c r="P814" s="31"/>
      <c r="Q814" s="31"/>
      <c r="R814" s="31"/>
      <c r="V814" s="31"/>
      <c r="W814" s="31"/>
      <c r="X814" s="31"/>
      <c r="Y814" s="31"/>
    </row>
    <row r="815" spans="1:25" ht="14.25" customHeight="1">
      <c r="A815" s="23"/>
      <c r="D815" s="23"/>
      <c r="E815" s="23"/>
      <c r="F815" s="23"/>
      <c r="G815" s="23"/>
      <c r="P815" s="31"/>
      <c r="Q815" s="31"/>
      <c r="R815" s="31"/>
      <c r="V815" s="31"/>
      <c r="W815" s="31"/>
      <c r="X815" s="31"/>
      <c r="Y815" s="31"/>
    </row>
    <row r="816" spans="1:25" ht="14.25" customHeight="1">
      <c r="A816" s="23"/>
      <c r="D816" s="23"/>
      <c r="E816" s="23"/>
      <c r="F816" s="23"/>
      <c r="G816" s="23"/>
      <c r="P816" s="31"/>
      <c r="Q816" s="31"/>
      <c r="R816" s="31"/>
      <c r="V816" s="31"/>
      <c r="W816" s="31"/>
      <c r="X816" s="31"/>
      <c r="Y816" s="31"/>
    </row>
    <row r="817" spans="1:25" ht="14.25" customHeight="1">
      <c r="A817" s="23"/>
      <c r="D817" s="23"/>
      <c r="E817" s="23"/>
      <c r="F817" s="23"/>
      <c r="G817" s="23"/>
      <c r="P817" s="31"/>
      <c r="Q817" s="31"/>
      <c r="R817" s="31"/>
      <c r="V817" s="31"/>
      <c r="W817" s="31"/>
      <c r="X817" s="31"/>
      <c r="Y817" s="31"/>
    </row>
    <row r="818" spans="1:25" ht="14.25" customHeight="1">
      <c r="A818" s="23"/>
      <c r="D818" s="23"/>
      <c r="E818" s="23"/>
      <c r="F818" s="23"/>
      <c r="G818" s="23"/>
      <c r="P818" s="31"/>
      <c r="Q818" s="31"/>
      <c r="R818" s="31"/>
      <c r="V818" s="31"/>
      <c r="W818" s="31"/>
      <c r="X818" s="31"/>
      <c r="Y818" s="31"/>
    </row>
    <row r="819" spans="1:25" ht="14.25" customHeight="1">
      <c r="A819" s="23"/>
      <c r="D819" s="23"/>
      <c r="E819" s="23"/>
      <c r="F819" s="23"/>
      <c r="G819" s="23"/>
      <c r="P819" s="31"/>
      <c r="Q819" s="31"/>
      <c r="R819" s="31"/>
      <c r="V819" s="31"/>
      <c r="W819" s="31"/>
      <c r="X819" s="31"/>
      <c r="Y819" s="31"/>
    </row>
    <row r="820" spans="1:25" ht="14.25" customHeight="1">
      <c r="A820" s="23"/>
      <c r="D820" s="23"/>
      <c r="E820" s="23"/>
      <c r="F820" s="23"/>
      <c r="G820" s="23"/>
      <c r="P820" s="31"/>
      <c r="Q820" s="31"/>
      <c r="R820" s="31"/>
      <c r="V820" s="31"/>
      <c r="W820" s="31"/>
      <c r="X820" s="31"/>
      <c r="Y820" s="31"/>
    </row>
    <row r="821" spans="1:25" ht="14.25" customHeight="1">
      <c r="A821" s="23"/>
      <c r="D821" s="23"/>
      <c r="E821" s="23"/>
      <c r="F821" s="23"/>
      <c r="G821" s="23"/>
      <c r="P821" s="31"/>
      <c r="Q821" s="31"/>
      <c r="R821" s="31"/>
      <c r="V821" s="31"/>
      <c r="W821" s="31"/>
      <c r="X821" s="31"/>
      <c r="Y821" s="31"/>
    </row>
    <row r="822" spans="1:25" ht="14.25" customHeight="1">
      <c r="A822" s="23"/>
      <c r="D822" s="23"/>
      <c r="E822" s="23"/>
      <c r="F822" s="23"/>
      <c r="G822" s="23"/>
      <c r="P822" s="31"/>
      <c r="Q822" s="31"/>
      <c r="R822" s="31"/>
      <c r="V822" s="31"/>
      <c r="W822" s="31"/>
      <c r="X822" s="31"/>
      <c r="Y822" s="31"/>
    </row>
    <row r="823" spans="1:25" ht="14.25" customHeight="1">
      <c r="A823" s="23"/>
      <c r="D823" s="23"/>
      <c r="E823" s="23"/>
      <c r="F823" s="23"/>
      <c r="G823" s="23"/>
      <c r="P823" s="31"/>
      <c r="Q823" s="31"/>
      <c r="R823" s="31"/>
      <c r="V823" s="31"/>
      <c r="W823" s="31"/>
      <c r="X823" s="31"/>
      <c r="Y823" s="31"/>
    </row>
    <row r="824" spans="1:25" ht="14.25" customHeight="1">
      <c r="A824" s="23"/>
      <c r="D824" s="23"/>
      <c r="E824" s="23"/>
      <c r="F824" s="23"/>
      <c r="G824" s="23"/>
      <c r="P824" s="31"/>
      <c r="Q824" s="31"/>
      <c r="R824" s="31"/>
      <c r="V824" s="31"/>
      <c r="W824" s="31"/>
      <c r="X824" s="31"/>
      <c r="Y824" s="31"/>
    </row>
    <row r="825" spans="1:25" ht="14.25" customHeight="1">
      <c r="A825" s="23"/>
      <c r="D825" s="23"/>
      <c r="E825" s="23"/>
      <c r="F825" s="23"/>
      <c r="G825" s="23"/>
      <c r="P825" s="31"/>
      <c r="Q825" s="31"/>
      <c r="R825" s="31"/>
      <c r="V825" s="31"/>
      <c r="W825" s="31"/>
      <c r="X825" s="31"/>
      <c r="Y825" s="31"/>
    </row>
    <row r="826" spans="1:25" ht="14.25" customHeight="1">
      <c r="A826" s="23"/>
      <c r="D826" s="23"/>
      <c r="E826" s="23"/>
      <c r="F826" s="23"/>
      <c r="G826" s="23"/>
      <c r="P826" s="31"/>
      <c r="Q826" s="31"/>
      <c r="R826" s="31"/>
      <c r="V826" s="31"/>
      <c r="W826" s="31"/>
      <c r="X826" s="31"/>
      <c r="Y826" s="31"/>
    </row>
    <row r="827" spans="1:25" ht="14.25" customHeight="1">
      <c r="A827" s="23"/>
      <c r="D827" s="23"/>
      <c r="E827" s="23"/>
      <c r="F827" s="23"/>
      <c r="G827" s="23"/>
      <c r="P827" s="31"/>
      <c r="Q827" s="31"/>
      <c r="R827" s="31"/>
      <c r="V827" s="31"/>
      <c r="W827" s="31"/>
      <c r="X827" s="31"/>
      <c r="Y827" s="31"/>
    </row>
    <row r="828" spans="1:25" ht="14.25" customHeight="1">
      <c r="A828" s="23"/>
      <c r="D828" s="23"/>
      <c r="E828" s="23"/>
      <c r="F828" s="23"/>
      <c r="G828" s="23"/>
      <c r="P828" s="31"/>
      <c r="Q828" s="31"/>
      <c r="R828" s="31"/>
      <c r="V828" s="31"/>
      <c r="W828" s="31"/>
      <c r="X828" s="31"/>
      <c r="Y828" s="31"/>
    </row>
    <row r="829" spans="1:25" ht="14.25" customHeight="1">
      <c r="A829" s="23"/>
      <c r="D829" s="23"/>
      <c r="E829" s="23"/>
      <c r="F829" s="23"/>
      <c r="G829" s="23"/>
      <c r="P829" s="31"/>
      <c r="Q829" s="31"/>
      <c r="R829" s="31"/>
      <c r="V829" s="31"/>
      <c r="W829" s="31"/>
      <c r="X829" s="31"/>
      <c r="Y829" s="31"/>
    </row>
    <row r="830" spans="1:25" ht="14.25" customHeight="1">
      <c r="A830" s="23"/>
      <c r="D830" s="23"/>
      <c r="E830" s="23"/>
      <c r="F830" s="23"/>
      <c r="G830" s="23"/>
      <c r="P830" s="31"/>
      <c r="Q830" s="31"/>
      <c r="R830" s="31"/>
      <c r="V830" s="31"/>
      <c r="W830" s="31"/>
      <c r="X830" s="31"/>
      <c r="Y830" s="31"/>
    </row>
    <row r="831" spans="1:25" ht="14.25" customHeight="1">
      <c r="A831" s="23"/>
      <c r="D831" s="23"/>
      <c r="E831" s="23"/>
      <c r="F831" s="23"/>
      <c r="G831" s="23"/>
      <c r="P831" s="31"/>
      <c r="Q831" s="31"/>
      <c r="R831" s="31"/>
      <c r="V831" s="31"/>
      <c r="W831" s="31"/>
      <c r="X831" s="31"/>
      <c r="Y831" s="31"/>
    </row>
    <row r="832" spans="1:25" ht="14.25" customHeight="1">
      <c r="A832" s="23"/>
      <c r="D832" s="23"/>
      <c r="E832" s="23"/>
      <c r="F832" s="23"/>
      <c r="G832" s="23"/>
      <c r="P832" s="31"/>
      <c r="Q832" s="31"/>
      <c r="R832" s="31"/>
      <c r="V832" s="31"/>
      <c r="W832" s="31"/>
      <c r="X832" s="31"/>
      <c r="Y832" s="31"/>
    </row>
    <row r="833" spans="1:25" ht="14.25" customHeight="1">
      <c r="A833" s="23"/>
      <c r="D833" s="23"/>
      <c r="E833" s="23"/>
      <c r="F833" s="23"/>
      <c r="G833" s="23"/>
      <c r="P833" s="31"/>
      <c r="Q833" s="31"/>
      <c r="R833" s="31"/>
      <c r="V833" s="31"/>
      <c r="W833" s="31"/>
      <c r="X833" s="31"/>
      <c r="Y833" s="31"/>
    </row>
    <row r="834" spans="1:25" ht="14.25" customHeight="1">
      <c r="A834" s="23"/>
      <c r="D834" s="23"/>
      <c r="E834" s="23"/>
      <c r="F834" s="23"/>
      <c r="G834" s="23"/>
      <c r="P834" s="31"/>
      <c r="Q834" s="31"/>
      <c r="R834" s="31"/>
      <c r="V834" s="31"/>
      <c r="W834" s="31"/>
      <c r="X834" s="31"/>
      <c r="Y834" s="31"/>
    </row>
    <row r="835" spans="1:25" ht="14.25" customHeight="1">
      <c r="A835" s="23"/>
      <c r="D835" s="23"/>
      <c r="E835" s="23"/>
      <c r="F835" s="23"/>
      <c r="G835" s="23"/>
      <c r="P835" s="31"/>
      <c r="Q835" s="31"/>
      <c r="R835" s="31"/>
      <c r="V835" s="31"/>
      <c r="W835" s="31"/>
      <c r="X835" s="31"/>
      <c r="Y835" s="31"/>
    </row>
    <row r="836" spans="1:25" ht="14.25" customHeight="1">
      <c r="A836" s="23"/>
      <c r="D836" s="23"/>
      <c r="E836" s="23"/>
      <c r="F836" s="23"/>
      <c r="G836" s="23"/>
      <c r="P836" s="31"/>
      <c r="Q836" s="31"/>
      <c r="R836" s="31"/>
      <c r="V836" s="31"/>
      <c r="W836" s="31"/>
      <c r="X836" s="31"/>
      <c r="Y836" s="31"/>
    </row>
    <row r="837" spans="1:25" ht="14.25" customHeight="1">
      <c r="A837" s="23"/>
      <c r="D837" s="23"/>
      <c r="E837" s="23"/>
      <c r="F837" s="23"/>
      <c r="G837" s="23"/>
      <c r="P837" s="31"/>
      <c r="Q837" s="31"/>
      <c r="R837" s="31"/>
      <c r="V837" s="31"/>
      <c r="W837" s="31"/>
      <c r="X837" s="31"/>
      <c r="Y837" s="31"/>
    </row>
    <row r="838" spans="1:25" ht="14.25" customHeight="1">
      <c r="A838" s="23"/>
      <c r="D838" s="23"/>
      <c r="E838" s="23"/>
      <c r="F838" s="23"/>
      <c r="G838" s="23"/>
      <c r="P838" s="31"/>
      <c r="Q838" s="31"/>
      <c r="R838" s="31"/>
      <c r="V838" s="31"/>
      <c r="W838" s="31"/>
      <c r="X838" s="31"/>
      <c r="Y838" s="31"/>
    </row>
    <row r="839" spans="1:25" ht="14.25" customHeight="1">
      <c r="A839" s="23"/>
      <c r="D839" s="23"/>
      <c r="E839" s="23"/>
      <c r="F839" s="23"/>
      <c r="G839" s="23"/>
      <c r="P839" s="31"/>
      <c r="Q839" s="31"/>
      <c r="R839" s="31"/>
      <c r="V839" s="31"/>
      <c r="W839" s="31"/>
      <c r="X839" s="31"/>
      <c r="Y839" s="31"/>
    </row>
    <row r="840" spans="1:25" ht="14.25" customHeight="1">
      <c r="A840" s="23"/>
      <c r="D840" s="23"/>
      <c r="E840" s="23"/>
      <c r="F840" s="23"/>
      <c r="G840" s="23"/>
      <c r="P840" s="31"/>
      <c r="Q840" s="31"/>
      <c r="R840" s="31"/>
      <c r="V840" s="31"/>
      <c r="W840" s="31"/>
      <c r="X840" s="31"/>
      <c r="Y840" s="31"/>
    </row>
    <row r="841" spans="1:25" ht="14.25" customHeight="1">
      <c r="A841" s="23"/>
      <c r="D841" s="23"/>
      <c r="E841" s="23"/>
      <c r="F841" s="23"/>
      <c r="G841" s="23"/>
      <c r="P841" s="31"/>
      <c r="Q841" s="31"/>
      <c r="R841" s="31"/>
      <c r="V841" s="31"/>
      <c r="W841" s="31"/>
      <c r="X841" s="31"/>
      <c r="Y841" s="31"/>
    </row>
    <row r="842" spans="1:25" ht="14.25" customHeight="1">
      <c r="A842" s="23"/>
      <c r="D842" s="23"/>
      <c r="E842" s="23"/>
      <c r="F842" s="23"/>
      <c r="G842" s="23"/>
      <c r="P842" s="31"/>
      <c r="Q842" s="31"/>
      <c r="R842" s="31"/>
      <c r="V842" s="31"/>
      <c r="W842" s="31"/>
      <c r="X842" s="31"/>
      <c r="Y842" s="31"/>
    </row>
    <row r="843" spans="1:25" ht="14.25" customHeight="1">
      <c r="A843" s="23"/>
      <c r="D843" s="23"/>
      <c r="E843" s="23"/>
      <c r="F843" s="23"/>
      <c r="G843" s="23"/>
      <c r="P843" s="31"/>
      <c r="Q843" s="31"/>
      <c r="R843" s="31"/>
      <c r="V843" s="31"/>
      <c r="W843" s="31"/>
      <c r="X843" s="31"/>
      <c r="Y843" s="31"/>
    </row>
    <row r="844" spans="1:25" ht="14.25" customHeight="1">
      <c r="A844" s="23"/>
      <c r="D844" s="23"/>
      <c r="E844" s="23"/>
      <c r="F844" s="23"/>
      <c r="G844" s="23"/>
      <c r="P844" s="31"/>
      <c r="Q844" s="31"/>
      <c r="R844" s="31"/>
      <c r="V844" s="31"/>
      <c r="W844" s="31"/>
      <c r="X844" s="31"/>
      <c r="Y844" s="31"/>
    </row>
    <row r="845" spans="1:25" ht="14.25" customHeight="1">
      <c r="A845" s="23"/>
      <c r="D845" s="23"/>
      <c r="E845" s="23"/>
      <c r="F845" s="23"/>
      <c r="G845" s="23"/>
      <c r="P845" s="31"/>
      <c r="Q845" s="31"/>
      <c r="R845" s="31"/>
      <c r="V845" s="31"/>
      <c r="W845" s="31"/>
      <c r="X845" s="31"/>
      <c r="Y845" s="31"/>
    </row>
    <row r="846" spans="1:25" ht="14.25" customHeight="1">
      <c r="A846" s="23"/>
      <c r="D846" s="23"/>
      <c r="E846" s="23"/>
      <c r="F846" s="23"/>
      <c r="G846" s="23"/>
      <c r="P846" s="31"/>
      <c r="Q846" s="31"/>
      <c r="R846" s="31"/>
      <c r="V846" s="31"/>
      <c r="W846" s="31"/>
      <c r="X846" s="31"/>
      <c r="Y846" s="31"/>
    </row>
    <row r="847" spans="1:25" ht="14.25" customHeight="1">
      <c r="A847" s="23"/>
      <c r="D847" s="23"/>
      <c r="E847" s="23"/>
      <c r="F847" s="23"/>
      <c r="G847" s="23"/>
      <c r="P847" s="31"/>
      <c r="Q847" s="31"/>
      <c r="R847" s="31"/>
      <c r="V847" s="31"/>
      <c r="W847" s="31"/>
      <c r="X847" s="31"/>
      <c r="Y847" s="31"/>
    </row>
    <row r="848" spans="1:25" ht="14.25" customHeight="1">
      <c r="A848" s="23"/>
      <c r="D848" s="23"/>
      <c r="E848" s="23"/>
      <c r="F848" s="23"/>
      <c r="G848" s="23"/>
      <c r="P848" s="31"/>
      <c r="Q848" s="31"/>
      <c r="R848" s="31"/>
      <c r="V848" s="31"/>
      <c r="W848" s="31"/>
      <c r="X848" s="31"/>
      <c r="Y848" s="31"/>
    </row>
    <row r="849" spans="1:25" ht="14.25" customHeight="1">
      <c r="A849" s="23"/>
      <c r="D849" s="23"/>
      <c r="E849" s="23"/>
      <c r="F849" s="23"/>
      <c r="G849" s="23"/>
      <c r="P849" s="31"/>
      <c r="Q849" s="31"/>
      <c r="R849" s="31"/>
      <c r="V849" s="31"/>
      <c r="W849" s="31"/>
      <c r="X849" s="31"/>
      <c r="Y849" s="31"/>
    </row>
    <row r="850" spans="1:25" ht="14.25" customHeight="1">
      <c r="A850" s="23"/>
      <c r="D850" s="23"/>
      <c r="E850" s="23"/>
      <c r="F850" s="23"/>
      <c r="G850" s="23"/>
      <c r="P850" s="31"/>
      <c r="Q850" s="31"/>
      <c r="R850" s="31"/>
      <c r="V850" s="31"/>
      <c r="W850" s="31"/>
      <c r="X850" s="31"/>
      <c r="Y850" s="31"/>
    </row>
    <row r="851" spans="1:25" ht="14.25" customHeight="1">
      <c r="A851" s="23"/>
      <c r="D851" s="23"/>
      <c r="E851" s="23"/>
      <c r="F851" s="23"/>
      <c r="G851" s="23"/>
      <c r="P851" s="31"/>
      <c r="Q851" s="31"/>
      <c r="R851" s="31"/>
      <c r="V851" s="31"/>
      <c r="W851" s="31"/>
      <c r="X851" s="31"/>
      <c r="Y851" s="31"/>
    </row>
    <row r="852" spans="1:25" ht="14.25" customHeight="1">
      <c r="A852" s="23"/>
      <c r="D852" s="23"/>
      <c r="E852" s="23"/>
      <c r="F852" s="23"/>
      <c r="G852" s="23"/>
      <c r="P852" s="31"/>
      <c r="Q852" s="31"/>
      <c r="R852" s="31"/>
      <c r="V852" s="31"/>
      <c r="W852" s="31"/>
      <c r="X852" s="31"/>
      <c r="Y852" s="31"/>
    </row>
    <row r="853" spans="1:25" ht="14.25" customHeight="1">
      <c r="A853" s="23"/>
      <c r="D853" s="23"/>
      <c r="E853" s="23"/>
      <c r="F853" s="23"/>
      <c r="G853" s="23"/>
      <c r="P853" s="31"/>
      <c r="Q853" s="31"/>
      <c r="R853" s="31"/>
      <c r="V853" s="31"/>
      <c r="W853" s="31"/>
      <c r="X853" s="31"/>
      <c r="Y853" s="31"/>
    </row>
    <row r="854" spans="1:25" ht="14.25" customHeight="1">
      <c r="A854" s="23"/>
      <c r="D854" s="23"/>
      <c r="E854" s="23"/>
      <c r="F854" s="23"/>
      <c r="G854" s="23"/>
      <c r="P854" s="31"/>
      <c r="Q854" s="31"/>
      <c r="R854" s="31"/>
      <c r="V854" s="31"/>
      <c r="W854" s="31"/>
      <c r="X854" s="31"/>
      <c r="Y854" s="31"/>
    </row>
    <row r="855" spans="1:25" ht="14.25" customHeight="1">
      <c r="A855" s="23"/>
      <c r="D855" s="23"/>
      <c r="E855" s="23"/>
      <c r="F855" s="23"/>
      <c r="G855" s="23"/>
      <c r="P855" s="31"/>
      <c r="Q855" s="31"/>
      <c r="R855" s="31"/>
      <c r="V855" s="31"/>
      <c r="W855" s="31"/>
      <c r="X855" s="31"/>
      <c r="Y855" s="31"/>
    </row>
    <row r="856" spans="1:25" ht="14.25" customHeight="1">
      <c r="A856" s="23"/>
      <c r="D856" s="23"/>
      <c r="E856" s="23"/>
      <c r="F856" s="23"/>
      <c r="G856" s="23"/>
      <c r="P856" s="31"/>
      <c r="Q856" s="31"/>
      <c r="R856" s="31"/>
      <c r="V856" s="31"/>
      <c r="W856" s="31"/>
      <c r="X856" s="31"/>
      <c r="Y856" s="31"/>
    </row>
    <row r="857" spans="1:25" ht="14.25" customHeight="1">
      <c r="A857" s="23"/>
      <c r="D857" s="23"/>
      <c r="E857" s="23"/>
      <c r="F857" s="23"/>
      <c r="G857" s="23"/>
      <c r="P857" s="31"/>
      <c r="Q857" s="31"/>
      <c r="R857" s="31"/>
      <c r="V857" s="31"/>
      <c r="W857" s="31"/>
      <c r="X857" s="31"/>
      <c r="Y857" s="31"/>
    </row>
    <row r="858" spans="1:25" ht="14.25" customHeight="1">
      <c r="A858" s="23"/>
      <c r="D858" s="23"/>
      <c r="E858" s="23"/>
      <c r="F858" s="23"/>
      <c r="G858" s="23"/>
      <c r="P858" s="31"/>
      <c r="Q858" s="31"/>
      <c r="R858" s="31"/>
      <c r="V858" s="31"/>
      <c r="W858" s="31"/>
      <c r="X858" s="31"/>
      <c r="Y858" s="31"/>
    </row>
    <row r="859" spans="1:25" ht="14.25" customHeight="1">
      <c r="A859" s="23"/>
      <c r="D859" s="23"/>
      <c r="E859" s="23"/>
      <c r="F859" s="23"/>
      <c r="G859" s="23"/>
      <c r="P859" s="31"/>
      <c r="Q859" s="31"/>
      <c r="R859" s="31"/>
      <c r="V859" s="31"/>
      <c r="W859" s="31"/>
      <c r="X859" s="31"/>
      <c r="Y859" s="31"/>
    </row>
    <row r="860" spans="1:25" ht="14.25" customHeight="1">
      <c r="A860" s="23"/>
      <c r="D860" s="23"/>
      <c r="E860" s="23"/>
      <c r="F860" s="23"/>
      <c r="G860" s="23"/>
      <c r="P860" s="31"/>
      <c r="Q860" s="31"/>
      <c r="R860" s="31"/>
      <c r="V860" s="31"/>
      <c r="W860" s="31"/>
      <c r="X860" s="31"/>
      <c r="Y860" s="31"/>
    </row>
    <row r="861" spans="1:25" ht="14.25" customHeight="1">
      <c r="A861" s="23"/>
      <c r="D861" s="23"/>
      <c r="E861" s="23"/>
      <c r="F861" s="23"/>
      <c r="G861" s="23"/>
      <c r="P861" s="31"/>
      <c r="Q861" s="31"/>
      <c r="R861" s="31"/>
      <c r="V861" s="31"/>
      <c r="W861" s="31"/>
      <c r="X861" s="31"/>
      <c r="Y861" s="31"/>
    </row>
    <row r="862" spans="1:25" ht="14.25" customHeight="1">
      <c r="A862" s="23"/>
      <c r="D862" s="23"/>
      <c r="E862" s="23"/>
      <c r="F862" s="23"/>
      <c r="G862" s="23"/>
      <c r="P862" s="31"/>
      <c r="Q862" s="31"/>
      <c r="R862" s="31"/>
      <c r="V862" s="31"/>
      <c r="W862" s="31"/>
      <c r="X862" s="31"/>
      <c r="Y862" s="31"/>
    </row>
    <row r="863" spans="1:25" ht="14.25" customHeight="1">
      <c r="A863" s="23"/>
      <c r="D863" s="23"/>
      <c r="E863" s="23"/>
      <c r="F863" s="23"/>
      <c r="G863" s="23"/>
      <c r="P863" s="31"/>
      <c r="Q863" s="31"/>
      <c r="R863" s="31"/>
      <c r="V863" s="31"/>
      <c r="W863" s="31"/>
      <c r="X863" s="31"/>
      <c r="Y863" s="31"/>
    </row>
    <row r="864" spans="1:25" ht="14.25" customHeight="1">
      <c r="A864" s="23"/>
      <c r="D864" s="23"/>
      <c r="E864" s="23"/>
      <c r="F864" s="23"/>
      <c r="G864" s="23"/>
      <c r="P864" s="31"/>
      <c r="Q864" s="31"/>
      <c r="R864" s="31"/>
      <c r="V864" s="31"/>
      <c r="W864" s="31"/>
      <c r="X864" s="31"/>
      <c r="Y864" s="31"/>
    </row>
    <row r="865" spans="1:25" ht="14.25" customHeight="1">
      <c r="A865" s="23"/>
      <c r="D865" s="23"/>
      <c r="E865" s="23"/>
      <c r="F865" s="23"/>
      <c r="G865" s="23"/>
      <c r="P865" s="31"/>
      <c r="Q865" s="31"/>
      <c r="R865" s="31"/>
      <c r="V865" s="31"/>
      <c r="W865" s="31"/>
      <c r="X865" s="31"/>
      <c r="Y865" s="31"/>
    </row>
    <row r="866" spans="1:25" ht="14.25" customHeight="1">
      <c r="A866" s="23"/>
      <c r="D866" s="23"/>
      <c r="E866" s="23"/>
      <c r="F866" s="23"/>
      <c r="G866" s="23"/>
      <c r="P866" s="31"/>
      <c r="Q866" s="31"/>
      <c r="R866" s="31"/>
      <c r="V866" s="31"/>
      <c r="W866" s="31"/>
      <c r="X866" s="31"/>
      <c r="Y866" s="31"/>
    </row>
    <row r="867" spans="1:25" ht="14.25" customHeight="1">
      <c r="A867" s="23"/>
      <c r="D867" s="23"/>
      <c r="E867" s="23"/>
      <c r="F867" s="23"/>
      <c r="G867" s="23"/>
      <c r="P867" s="31"/>
      <c r="Q867" s="31"/>
      <c r="R867" s="31"/>
      <c r="V867" s="31"/>
      <c r="W867" s="31"/>
      <c r="X867" s="31"/>
      <c r="Y867" s="31"/>
    </row>
    <row r="868" spans="1:25" ht="14.25" customHeight="1">
      <c r="A868" s="23"/>
      <c r="D868" s="23"/>
      <c r="E868" s="23"/>
      <c r="F868" s="23"/>
      <c r="G868" s="23"/>
      <c r="P868" s="31"/>
      <c r="Q868" s="31"/>
      <c r="R868" s="31"/>
      <c r="V868" s="31"/>
      <c r="W868" s="31"/>
      <c r="X868" s="31"/>
      <c r="Y868" s="31"/>
    </row>
    <row r="869" spans="1:25" ht="14.25" customHeight="1">
      <c r="A869" s="23"/>
      <c r="D869" s="23"/>
      <c r="E869" s="23"/>
      <c r="F869" s="23"/>
      <c r="G869" s="23"/>
      <c r="P869" s="31"/>
      <c r="Q869" s="31"/>
      <c r="R869" s="31"/>
      <c r="V869" s="31"/>
      <c r="W869" s="31"/>
      <c r="X869" s="31"/>
      <c r="Y869" s="31"/>
    </row>
    <row r="870" spans="1:25" ht="14.25" customHeight="1">
      <c r="A870" s="23"/>
      <c r="D870" s="23"/>
      <c r="E870" s="23"/>
      <c r="F870" s="23"/>
      <c r="G870" s="23"/>
      <c r="P870" s="31"/>
      <c r="Q870" s="31"/>
      <c r="R870" s="31"/>
      <c r="V870" s="31"/>
      <c r="W870" s="31"/>
      <c r="X870" s="31"/>
      <c r="Y870" s="31"/>
    </row>
    <row r="871" spans="1:25" ht="14.25" customHeight="1">
      <c r="A871" s="23"/>
      <c r="D871" s="23"/>
      <c r="E871" s="23"/>
      <c r="F871" s="23"/>
      <c r="G871" s="23"/>
      <c r="P871" s="31"/>
      <c r="Q871" s="31"/>
      <c r="R871" s="31"/>
      <c r="V871" s="31"/>
      <c r="W871" s="31"/>
      <c r="X871" s="31"/>
      <c r="Y871" s="31"/>
    </row>
    <row r="872" spans="1:25" ht="14.25" customHeight="1">
      <c r="A872" s="23"/>
      <c r="D872" s="23"/>
      <c r="E872" s="23"/>
      <c r="F872" s="23"/>
      <c r="G872" s="23"/>
      <c r="P872" s="31"/>
      <c r="Q872" s="31"/>
      <c r="R872" s="31"/>
      <c r="V872" s="31"/>
      <c r="W872" s="31"/>
      <c r="X872" s="31"/>
      <c r="Y872" s="31"/>
    </row>
    <row r="873" spans="1:25" ht="14.25" customHeight="1">
      <c r="A873" s="23"/>
      <c r="D873" s="23"/>
      <c r="E873" s="23"/>
      <c r="F873" s="23"/>
      <c r="G873" s="23"/>
      <c r="P873" s="31"/>
      <c r="Q873" s="31"/>
      <c r="R873" s="31"/>
      <c r="V873" s="31"/>
      <c r="W873" s="31"/>
      <c r="X873" s="31"/>
      <c r="Y873" s="31"/>
    </row>
    <row r="874" spans="1:25" ht="14.25" customHeight="1">
      <c r="A874" s="23"/>
      <c r="D874" s="23"/>
      <c r="E874" s="23"/>
      <c r="F874" s="23"/>
      <c r="G874" s="23"/>
      <c r="P874" s="31"/>
      <c r="Q874" s="31"/>
      <c r="R874" s="31"/>
      <c r="V874" s="31"/>
      <c r="W874" s="31"/>
      <c r="X874" s="31"/>
      <c r="Y874" s="31"/>
    </row>
    <row r="875" spans="1:25" ht="14.25" customHeight="1">
      <c r="A875" s="23"/>
      <c r="D875" s="23"/>
      <c r="E875" s="23"/>
      <c r="F875" s="23"/>
      <c r="G875" s="23"/>
      <c r="P875" s="31"/>
      <c r="Q875" s="31"/>
      <c r="R875" s="31"/>
      <c r="V875" s="31"/>
      <c r="W875" s="31"/>
      <c r="X875" s="31"/>
      <c r="Y875" s="31"/>
    </row>
    <row r="876" spans="1:25" ht="14.25" customHeight="1">
      <c r="A876" s="23"/>
      <c r="D876" s="23"/>
      <c r="E876" s="23"/>
      <c r="F876" s="23"/>
      <c r="G876" s="23"/>
      <c r="P876" s="31"/>
      <c r="Q876" s="31"/>
      <c r="R876" s="31"/>
      <c r="V876" s="31"/>
      <c r="W876" s="31"/>
      <c r="X876" s="31"/>
      <c r="Y876" s="31"/>
    </row>
    <row r="877" spans="1:25" ht="14.25" customHeight="1">
      <c r="A877" s="23"/>
      <c r="D877" s="23"/>
      <c r="E877" s="23"/>
      <c r="F877" s="23"/>
      <c r="G877" s="23"/>
      <c r="P877" s="31"/>
      <c r="Q877" s="31"/>
      <c r="R877" s="31"/>
      <c r="V877" s="31"/>
      <c r="W877" s="31"/>
      <c r="X877" s="31"/>
      <c r="Y877" s="31"/>
    </row>
    <row r="878" spans="1:25" ht="14.25" customHeight="1">
      <c r="A878" s="23"/>
      <c r="D878" s="23"/>
      <c r="E878" s="23"/>
      <c r="F878" s="23"/>
      <c r="G878" s="23"/>
      <c r="P878" s="31"/>
      <c r="Q878" s="31"/>
      <c r="R878" s="31"/>
      <c r="V878" s="31"/>
      <c r="W878" s="31"/>
      <c r="X878" s="31"/>
      <c r="Y878" s="31"/>
    </row>
    <row r="879" spans="1:25" ht="14.25" customHeight="1">
      <c r="A879" s="23"/>
      <c r="D879" s="23"/>
      <c r="E879" s="23"/>
      <c r="F879" s="23"/>
      <c r="G879" s="23"/>
      <c r="P879" s="31"/>
      <c r="Q879" s="31"/>
      <c r="R879" s="31"/>
      <c r="V879" s="31"/>
      <c r="W879" s="31"/>
      <c r="X879" s="31"/>
      <c r="Y879" s="31"/>
    </row>
    <row r="880" spans="1:25" ht="14.25" customHeight="1">
      <c r="A880" s="23"/>
      <c r="D880" s="23"/>
      <c r="E880" s="23"/>
      <c r="F880" s="23"/>
      <c r="G880" s="23"/>
      <c r="P880" s="31"/>
      <c r="Q880" s="31"/>
      <c r="R880" s="31"/>
      <c r="V880" s="31"/>
      <c r="W880" s="31"/>
      <c r="X880" s="31"/>
      <c r="Y880" s="31"/>
    </row>
    <row r="881" spans="1:25" ht="14.25" customHeight="1">
      <c r="A881" s="23"/>
      <c r="D881" s="23"/>
      <c r="E881" s="23"/>
      <c r="F881" s="23"/>
      <c r="G881" s="23"/>
      <c r="P881" s="31"/>
      <c r="Q881" s="31"/>
      <c r="R881" s="31"/>
      <c r="V881" s="31"/>
      <c r="W881" s="31"/>
      <c r="X881" s="31"/>
      <c r="Y881" s="31"/>
    </row>
    <row r="882" spans="1:25" ht="14.25" customHeight="1">
      <c r="A882" s="23"/>
      <c r="D882" s="23"/>
      <c r="E882" s="23"/>
      <c r="F882" s="23"/>
      <c r="G882" s="23"/>
      <c r="P882" s="31"/>
      <c r="Q882" s="31"/>
      <c r="R882" s="31"/>
      <c r="V882" s="31"/>
      <c r="W882" s="31"/>
      <c r="X882" s="31"/>
      <c r="Y882" s="31"/>
    </row>
    <row r="883" spans="1:25" ht="14.25" customHeight="1">
      <c r="A883" s="23"/>
      <c r="D883" s="23"/>
      <c r="E883" s="23"/>
      <c r="F883" s="23"/>
      <c r="G883" s="23"/>
      <c r="P883" s="31"/>
      <c r="Q883" s="31"/>
      <c r="R883" s="31"/>
      <c r="V883" s="31"/>
      <c r="W883" s="31"/>
      <c r="X883" s="31"/>
      <c r="Y883" s="31"/>
    </row>
    <row r="884" spans="1:25" ht="14.25" customHeight="1">
      <c r="A884" s="23"/>
      <c r="D884" s="23"/>
      <c r="E884" s="23"/>
      <c r="F884" s="23"/>
      <c r="G884" s="23"/>
      <c r="P884" s="31"/>
      <c r="Q884" s="31"/>
      <c r="R884" s="31"/>
      <c r="V884" s="31"/>
      <c r="W884" s="31"/>
      <c r="X884" s="31"/>
      <c r="Y884" s="31"/>
    </row>
    <row r="885" spans="1:25" ht="14.25" customHeight="1">
      <c r="A885" s="23"/>
      <c r="D885" s="23"/>
      <c r="E885" s="23"/>
      <c r="F885" s="23"/>
      <c r="G885" s="23"/>
      <c r="P885" s="31"/>
      <c r="Q885" s="31"/>
      <c r="R885" s="31"/>
      <c r="V885" s="31"/>
      <c r="W885" s="31"/>
      <c r="X885" s="31"/>
      <c r="Y885" s="31"/>
    </row>
    <row r="886" spans="1:25" ht="14.25" customHeight="1">
      <c r="A886" s="23"/>
      <c r="D886" s="23"/>
      <c r="E886" s="23"/>
      <c r="F886" s="23"/>
      <c r="G886" s="23"/>
      <c r="P886" s="31"/>
      <c r="Q886" s="31"/>
      <c r="R886" s="31"/>
      <c r="V886" s="31"/>
      <c r="W886" s="31"/>
      <c r="X886" s="31"/>
      <c r="Y886" s="31"/>
    </row>
    <row r="887" spans="1:25" ht="14.25" customHeight="1">
      <c r="A887" s="23"/>
      <c r="D887" s="23"/>
      <c r="E887" s="23"/>
      <c r="F887" s="23"/>
      <c r="G887" s="23"/>
      <c r="P887" s="31"/>
      <c r="Q887" s="31"/>
      <c r="R887" s="31"/>
      <c r="V887" s="31"/>
      <c r="W887" s="31"/>
      <c r="X887" s="31"/>
      <c r="Y887" s="31"/>
    </row>
    <row r="888" spans="1:25" ht="14.25" customHeight="1">
      <c r="A888" s="23"/>
      <c r="D888" s="23"/>
      <c r="E888" s="23"/>
      <c r="F888" s="23"/>
      <c r="G888" s="23"/>
      <c r="P888" s="31"/>
      <c r="Q888" s="31"/>
      <c r="R888" s="31"/>
      <c r="V888" s="31"/>
      <c r="W888" s="31"/>
      <c r="X888" s="31"/>
      <c r="Y888" s="31"/>
    </row>
    <row r="889" spans="1:25" ht="14.25" customHeight="1">
      <c r="A889" s="23"/>
      <c r="D889" s="23"/>
      <c r="E889" s="23"/>
      <c r="F889" s="23"/>
      <c r="G889" s="23"/>
      <c r="P889" s="31"/>
      <c r="Q889" s="31"/>
      <c r="R889" s="31"/>
      <c r="V889" s="31"/>
      <c r="W889" s="31"/>
      <c r="X889" s="31"/>
      <c r="Y889" s="31"/>
    </row>
    <row r="890" spans="1:25" ht="14.25" customHeight="1">
      <c r="A890" s="23"/>
      <c r="D890" s="23"/>
      <c r="E890" s="23"/>
      <c r="F890" s="23"/>
      <c r="G890" s="23"/>
      <c r="P890" s="31"/>
      <c r="Q890" s="31"/>
      <c r="R890" s="31"/>
      <c r="V890" s="31"/>
      <c r="W890" s="31"/>
      <c r="X890" s="31"/>
      <c r="Y890" s="31"/>
    </row>
    <row r="891" spans="1:25" ht="14.25" customHeight="1">
      <c r="A891" s="23"/>
      <c r="D891" s="23"/>
      <c r="E891" s="23"/>
      <c r="F891" s="23"/>
      <c r="G891" s="23"/>
      <c r="P891" s="31"/>
      <c r="Q891" s="31"/>
      <c r="R891" s="31"/>
      <c r="V891" s="31"/>
      <c r="W891" s="31"/>
      <c r="X891" s="31"/>
      <c r="Y891" s="31"/>
    </row>
    <row r="892" spans="1:25" ht="14.25" customHeight="1">
      <c r="A892" s="23"/>
      <c r="D892" s="23"/>
      <c r="E892" s="23"/>
      <c r="F892" s="23"/>
      <c r="G892" s="23"/>
      <c r="P892" s="31"/>
      <c r="Q892" s="31"/>
      <c r="R892" s="31"/>
      <c r="V892" s="31"/>
      <c r="W892" s="31"/>
      <c r="X892" s="31"/>
      <c r="Y892" s="31"/>
    </row>
    <row r="893" spans="1:25" ht="14.25" customHeight="1">
      <c r="A893" s="23"/>
      <c r="D893" s="23"/>
      <c r="E893" s="23"/>
      <c r="F893" s="23"/>
      <c r="G893" s="23"/>
      <c r="P893" s="31"/>
      <c r="Q893" s="31"/>
      <c r="R893" s="31"/>
      <c r="V893" s="31"/>
      <c r="W893" s="31"/>
      <c r="X893" s="31"/>
      <c r="Y893" s="31"/>
    </row>
    <row r="894" spans="1:25" ht="14.25" customHeight="1">
      <c r="A894" s="23"/>
      <c r="D894" s="23"/>
      <c r="E894" s="23"/>
      <c r="F894" s="23"/>
      <c r="G894" s="23"/>
      <c r="P894" s="31"/>
      <c r="Q894" s="31"/>
      <c r="R894" s="31"/>
      <c r="V894" s="31"/>
      <c r="W894" s="31"/>
      <c r="X894" s="31"/>
      <c r="Y894" s="31"/>
    </row>
    <row r="895" spans="1:25" ht="14.25" customHeight="1">
      <c r="A895" s="23"/>
      <c r="D895" s="23"/>
      <c r="E895" s="23"/>
      <c r="F895" s="23"/>
      <c r="G895" s="23"/>
      <c r="P895" s="31"/>
      <c r="Q895" s="31"/>
      <c r="R895" s="31"/>
      <c r="V895" s="31"/>
      <c r="W895" s="31"/>
      <c r="X895" s="31"/>
      <c r="Y895" s="31"/>
    </row>
    <row r="896" spans="1:25" ht="14.25" customHeight="1">
      <c r="A896" s="23"/>
      <c r="D896" s="23"/>
      <c r="E896" s="23"/>
      <c r="F896" s="23"/>
      <c r="G896" s="23"/>
      <c r="P896" s="31"/>
      <c r="Q896" s="31"/>
      <c r="R896" s="31"/>
      <c r="V896" s="31"/>
      <c r="W896" s="31"/>
      <c r="X896" s="31"/>
      <c r="Y896" s="31"/>
    </row>
    <row r="897" spans="1:25" ht="14.25" customHeight="1">
      <c r="A897" s="23"/>
      <c r="D897" s="23"/>
      <c r="E897" s="23"/>
      <c r="F897" s="23"/>
      <c r="G897" s="23"/>
      <c r="P897" s="31"/>
      <c r="Q897" s="31"/>
      <c r="R897" s="31"/>
      <c r="V897" s="31"/>
      <c r="W897" s="31"/>
      <c r="X897" s="31"/>
      <c r="Y897" s="31"/>
    </row>
    <row r="898" spans="1:25" ht="14.25" customHeight="1">
      <c r="A898" s="23"/>
      <c r="D898" s="23"/>
      <c r="E898" s="23"/>
      <c r="F898" s="23"/>
      <c r="G898" s="23"/>
      <c r="P898" s="31"/>
      <c r="Q898" s="31"/>
      <c r="R898" s="31"/>
      <c r="V898" s="31"/>
      <c r="W898" s="31"/>
      <c r="X898" s="31"/>
      <c r="Y898" s="31"/>
    </row>
    <row r="899" spans="1:25" ht="14.25" customHeight="1">
      <c r="A899" s="23"/>
      <c r="D899" s="23"/>
      <c r="E899" s="23"/>
      <c r="F899" s="23"/>
      <c r="G899" s="23"/>
      <c r="P899" s="31"/>
      <c r="Q899" s="31"/>
      <c r="R899" s="31"/>
      <c r="V899" s="31"/>
      <c r="W899" s="31"/>
      <c r="X899" s="31"/>
      <c r="Y899" s="31"/>
    </row>
    <row r="900" spans="1:25" ht="14.25" customHeight="1">
      <c r="A900" s="23"/>
      <c r="D900" s="23"/>
      <c r="E900" s="23"/>
      <c r="F900" s="23"/>
      <c r="G900" s="23"/>
      <c r="P900" s="31"/>
      <c r="Q900" s="31"/>
      <c r="R900" s="31"/>
      <c r="V900" s="31"/>
      <c r="W900" s="31"/>
      <c r="X900" s="31"/>
      <c r="Y900" s="31"/>
    </row>
    <row r="901" spans="1:25" ht="14.25" customHeight="1">
      <c r="A901" s="23"/>
      <c r="D901" s="23"/>
      <c r="E901" s="23"/>
      <c r="F901" s="23"/>
      <c r="G901" s="23"/>
      <c r="P901" s="31"/>
      <c r="Q901" s="31"/>
      <c r="R901" s="31"/>
      <c r="V901" s="31"/>
      <c r="W901" s="31"/>
      <c r="X901" s="31"/>
      <c r="Y901" s="31"/>
    </row>
    <row r="902" spans="1:25" ht="14.25" customHeight="1">
      <c r="A902" s="23"/>
      <c r="D902" s="23"/>
      <c r="E902" s="23"/>
      <c r="F902" s="23"/>
      <c r="G902" s="23"/>
      <c r="P902" s="31"/>
      <c r="Q902" s="31"/>
      <c r="R902" s="31"/>
      <c r="V902" s="31"/>
      <c r="W902" s="31"/>
      <c r="X902" s="31"/>
      <c r="Y902" s="31"/>
    </row>
    <row r="903" spans="1:25" ht="14.25" customHeight="1">
      <c r="A903" s="23"/>
      <c r="D903" s="23"/>
      <c r="E903" s="23"/>
      <c r="F903" s="23"/>
      <c r="G903" s="23"/>
      <c r="P903" s="31"/>
      <c r="Q903" s="31"/>
      <c r="R903" s="31"/>
      <c r="V903" s="31"/>
      <c r="W903" s="31"/>
      <c r="X903" s="31"/>
      <c r="Y903" s="31"/>
    </row>
    <row r="904" spans="1:25" ht="14.25" customHeight="1">
      <c r="A904" s="23"/>
      <c r="D904" s="23"/>
      <c r="E904" s="23"/>
      <c r="F904" s="23"/>
      <c r="G904" s="23"/>
      <c r="P904" s="31"/>
      <c r="Q904" s="31"/>
      <c r="R904" s="31"/>
      <c r="V904" s="31"/>
      <c r="W904" s="31"/>
      <c r="X904" s="31"/>
      <c r="Y904" s="31"/>
    </row>
    <row r="905" spans="1:25" ht="14.25" customHeight="1">
      <c r="A905" s="23"/>
      <c r="D905" s="23"/>
      <c r="E905" s="23"/>
      <c r="F905" s="23"/>
      <c r="G905" s="23"/>
      <c r="P905" s="31"/>
      <c r="Q905" s="31"/>
      <c r="R905" s="31"/>
      <c r="V905" s="31"/>
      <c r="W905" s="31"/>
      <c r="X905" s="31"/>
      <c r="Y905" s="31"/>
    </row>
    <row r="906" spans="1:25" ht="14.25" customHeight="1">
      <c r="A906" s="23"/>
      <c r="D906" s="23"/>
      <c r="E906" s="23"/>
      <c r="F906" s="23"/>
      <c r="G906" s="23"/>
      <c r="P906" s="31"/>
      <c r="Q906" s="31"/>
      <c r="R906" s="31"/>
      <c r="V906" s="31"/>
      <c r="W906" s="31"/>
      <c r="X906" s="31"/>
      <c r="Y906" s="31"/>
    </row>
    <row r="907" spans="1:25" ht="14.25" customHeight="1">
      <c r="A907" s="23"/>
      <c r="D907" s="23"/>
      <c r="E907" s="23"/>
      <c r="F907" s="23"/>
      <c r="G907" s="23"/>
      <c r="P907" s="31"/>
      <c r="Q907" s="31"/>
      <c r="R907" s="31"/>
      <c r="V907" s="31"/>
      <c r="W907" s="31"/>
      <c r="X907" s="31"/>
      <c r="Y907" s="31"/>
    </row>
    <row r="908" spans="1:25" ht="14.25" customHeight="1">
      <c r="A908" s="23"/>
      <c r="D908" s="23"/>
      <c r="E908" s="23"/>
      <c r="F908" s="23"/>
      <c r="G908" s="23"/>
      <c r="P908" s="31"/>
      <c r="Q908" s="31"/>
      <c r="R908" s="31"/>
      <c r="V908" s="31"/>
      <c r="W908" s="31"/>
      <c r="X908" s="31"/>
      <c r="Y908" s="31"/>
    </row>
    <row r="909" spans="1:25" ht="14.25" customHeight="1">
      <c r="A909" s="23"/>
      <c r="D909" s="23"/>
      <c r="E909" s="23"/>
      <c r="F909" s="23"/>
      <c r="G909" s="23"/>
      <c r="P909" s="31"/>
      <c r="Q909" s="31"/>
      <c r="R909" s="31"/>
      <c r="V909" s="31"/>
      <c r="W909" s="31"/>
      <c r="X909" s="31"/>
      <c r="Y909" s="31"/>
    </row>
    <row r="910" spans="1:25" ht="14.25" customHeight="1">
      <c r="A910" s="23"/>
      <c r="D910" s="23"/>
      <c r="E910" s="23"/>
      <c r="F910" s="23"/>
      <c r="G910" s="23"/>
      <c r="P910" s="31"/>
      <c r="Q910" s="31"/>
      <c r="R910" s="31"/>
      <c r="V910" s="31"/>
      <c r="W910" s="31"/>
      <c r="X910" s="31"/>
      <c r="Y910" s="31"/>
    </row>
    <row r="911" spans="1:25" ht="14.25" customHeight="1">
      <c r="A911" s="23"/>
      <c r="D911" s="23"/>
      <c r="E911" s="23"/>
      <c r="F911" s="23"/>
      <c r="G911" s="23"/>
      <c r="P911" s="31"/>
      <c r="Q911" s="31"/>
      <c r="R911" s="31"/>
      <c r="V911" s="31"/>
      <c r="W911" s="31"/>
      <c r="X911" s="31"/>
      <c r="Y911" s="31"/>
    </row>
    <row r="912" spans="1:25" ht="14.25" customHeight="1">
      <c r="A912" s="23"/>
      <c r="D912" s="23"/>
      <c r="E912" s="23"/>
      <c r="F912" s="23"/>
      <c r="G912" s="23"/>
      <c r="P912" s="31"/>
      <c r="Q912" s="31"/>
      <c r="R912" s="31"/>
      <c r="V912" s="31"/>
      <c r="W912" s="31"/>
      <c r="X912" s="31"/>
      <c r="Y912" s="31"/>
    </row>
    <row r="913" spans="1:25" ht="14.25" customHeight="1">
      <c r="A913" s="23"/>
      <c r="D913" s="23"/>
      <c r="E913" s="23"/>
      <c r="F913" s="23"/>
      <c r="G913" s="23"/>
      <c r="P913" s="31"/>
      <c r="Q913" s="31"/>
      <c r="R913" s="31"/>
      <c r="V913" s="31"/>
      <c r="W913" s="31"/>
      <c r="X913" s="31"/>
      <c r="Y913" s="31"/>
    </row>
    <row r="914" spans="1:25" ht="14.25" customHeight="1">
      <c r="A914" s="23"/>
      <c r="D914" s="23"/>
      <c r="E914" s="23"/>
      <c r="F914" s="23"/>
      <c r="G914" s="23"/>
      <c r="P914" s="31"/>
      <c r="Q914" s="31"/>
      <c r="R914" s="31"/>
      <c r="V914" s="31"/>
      <c r="W914" s="31"/>
      <c r="X914" s="31"/>
      <c r="Y914" s="31"/>
    </row>
    <row r="915" spans="1:25" ht="14.25" customHeight="1">
      <c r="A915" s="23"/>
      <c r="D915" s="23"/>
      <c r="E915" s="23"/>
      <c r="F915" s="23"/>
      <c r="G915" s="23"/>
      <c r="P915" s="31"/>
      <c r="Q915" s="31"/>
      <c r="R915" s="31"/>
      <c r="V915" s="31"/>
      <c r="W915" s="31"/>
      <c r="X915" s="31"/>
      <c r="Y915" s="31"/>
    </row>
    <row r="916" spans="1:25" ht="14.25" customHeight="1">
      <c r="A916" s="23"/>
      <c r="D916" s="23"/>
      <c r="E916" s="23"/>
      <c r="F916" s="23"/>
      <c r="G916" s="23"/>
      <c r="P916" s="31"/>
      <c r="Q916" s="31"/>
      <c r="R916" s="31"/>
      <c r="V916" s="31"/>
      <c r="W916" s="31"/>
      <c r="X916" s="31"/>
      <c r="Y916" s="31"/>
    </row>
    <row r="917" spans="1:25" ht="14.25" customHeight="1">
      <c r="A917" s="23"/>
      <c r="D917" s="23"/>
      <c r="E917" s="23"/>
      <c r="F917" s="23"/>
      <c r="G917" s="23"/>
      <c r="P917" s="31"/>
      <c r="Q917" s="31"/>
      <c r="R917" s="31"/>
      <c r="V917" s="31"/>
      <c r="W917" s="31"/>
      <c r="X917" s="31"/>
      <c r="Y917" s="31"/>
    </row>
    <row r="918" spans="1:25" ht="14.25" customHeight="1">
      <c r="A918" s="23"/>
      <c r="D918" s="23"/>
      <c r="E918" s="23"/>
      <c r="F918" s="23"/>
      <c r="G918" s="23"/>
      <c r="P918" s="31"/>
      <c r="Q918" s="31"/>
      <c r="R918" s="31"/>
      <c r="V918" s="31"/>
      <c r="W918" s="31"/>
      <c r="X918" s="31"/>
      <c r="Y918" s="31"/>
    </row>
    <row r="919" spans="1:25" ht="14.25" customHeight="1">
      <c r="A919" s="23"/>
      <c r="D919" s="23"/>
      <c r="E919" s="23"/>
      <c r="F919" s="23"/>
      <c r="G919" s="23"/>
      <c r="P919" s="31"/>
      <c r="Q919" s="31"/>
      <c r="R919" s="31"/>
      <c r="V919" s="31"/>
      <c r="W919" s="31"/>
      <c r="X919" s="31"/>
      <c r="Y919" s="31"/>
    </row>
    <row r="920" spans="1:25" ht="14.25" customHeight="1">
      <c r="A920" s="23"/>
      <c r="D920" s="23"/>
      <c r="E920" s="23"/>
      <c r="F920" s="23"/>
      <c r="G920" s="23"/>
      <c r="P920" s="31"/>
      <c r="Q920" s="31"/>
      <c r="R920" s="31"/>
      <c r="V920" s="31"/>
      <c r="W920" s="31"/>
      <c r="X920" s="31"/>
      <c r="Y920" s="31"/>
    </row>
    <row r="921" spans="1:25" ht="14.25" customHeight="1">
      <c r="A921" s="23"/>
      <c r="D921" s="23"/>
      <c r="E921" s="23"/>
      <c r="F921" s="23"/>
      <c r="G921" s="23"/>
      <c r="P921" s="31"/>
      <c r="Q921" s="31"/>
      <c r="R921" s="31"/>
      <c r="V921" s="31"/>
      <c r="W921" s="31"/>
      <c r="X921" s="31"/>
      <c r="Y921" s="31"/>
    </row>
    <row r="922" spans="1:25" ht="14.25" customHeight="1">
      <c r="A922" s="23"/>
      <c r="D922" s="23"/>
      <c r="E922" s="23"/>
      <c r="F922" s="23"/>
      <c r="G922" s="23"/>
      <c r="P922" s="31"/>
      <c r="Q922" s="31"/>
      <c r="R922" s="31"/>
      <c r="V922" s="31"/>
      <c r="W922" s="31"/>
      <c r="X922" s="31"/>
      <c r="Y922" s="31"/>
    </row>
    <row r="923" spans="1:25" ht="14.25" customHeight="1">
      <c r="A923" s="23"/>
      <c r="D923" s="23"/>
      <c r="E923" s="23"/>
      <c r="F923" s="23"/>
      <c r="G923" s="23"/>
      <c r="P923" s="31"/>
      <c r="Q923" s="31"/>
      <c r="R923" s="31"/>
      <c r="V923" s="31"/>
      <c r="W923" s="31"/>
      <c r="X923" s="31"/>
      <c r="Y923" s="31"/>
    </row>
    <row r="924" spans="1:25" ht="14.25" customHeight="1">
      <c r="A924" s="23"/>
      <c r="D924" s="23"/>
      <c r="E924" s="23"/>
      <c r="F924" s="23"/>
      <c r="G924" s="23"/>
      <c r="P924" s="31"/>
      <c r="Q924" s="31"/>
      <c r="R924" s="31"/>
      <c r="V924" s="31"/>
      <c r="W924" s="31"/>
      <c r="X924" s="31"/>
      <c r="Y924" s="31"/>
    </row>
    <row r="925" spans="1:25" ht="14.25" customHeight="1">
      <c r="A925" s="23"/>
      <c r="D925" s="23"/>
      <c r="E925" s="23"/>
      <c r="F925" s="23"/>
      <c r="G925" s="23"/>
      <c r="P925" s="31"/>
      <c r="Q925" s="31"/>
      <c r="R925" s="31"/>
      <c r="V925" s="31"/>
      <c r="W925" s="31"/>
      <c r="X925" s="31"/>
      <c r="Y925" s="31"/>
    </row>
    <row r="926" spans="1:25" ht="14.25" customHeight="1">
      <c r="A926" s="23"/>
      <c r="D926" s="23"/>
      <c r="E926" s="23"/>
      <c r="F926" s="23"/>
      <c r="G926" s="23"/>
      <c r="P926" s="31"/>
      <c r="Q926" s="31"/>
      <c r="R926" s="31"/>
      <c r="V926" s="31"/>
      <c r="W926" s="31"/>
      <c r="X926" s="31"/>
      <c r="Y926" s="31"/>
    </row>
    <row r="927" spans="1:25" ht="14.25" customHeight="1">
      <c r="A927" s="23"/>
      <c r="D927" s="23"/>
      <c r="E927" s="23"/>
      <c r="F927" s="23"/>
      <c r="G927" s="23"/>
      <c r="P927" s="31"/>
      <c r="Q927" s="31"/>
      <c r="R927" s="31"/>
      <c r="V927" s="31"/>
      <c r="W927" s="31"/>
      <c r="X927" s="31"/>
      <c r="Y927" s="31"/>
    </row>
    <row r="928" spans="1:25" ht="14.25" customHeight="1">
      <c r="A928" s="23"/>
      <c r="D928" s="23"/>
      <c r="E928" s="23"/>
      <c r="F928" s="23"/>
      <c r="G928" s="23"/>
      <c r="P928" s="31"/>
      <c r="Q928" s="31"/>
      <c r="R928" s="31"/>
      <c r="V928" s="31"/>
      <c r="W928" s="31"/>
      <c r="X928" s="31"/>
      <c r="Y928" s="31"/>
    </row>
    <row r="929" spans="1:25" ht="14.25" customHeight="1">
      <c r="A929" s="23"/>
      <c r="D929" s="23"/>
      <c r="E929" s="23"/>
      <c r="F929" s="23"/>
      <c r="G929" s="23"/>
      <c r="P929" s="31"/>
      <c r="Q929" s="31"/>
      <c r="R929" s="31"/>
      <c r="V929" s="31"/>
      <c r="W929" s="31"/>
      <c r="X929" s="31"/>
      <c r="Y929" s="31"/>
    </row>
    <row r="930" spans="1:25" ht="14.25" customHeight="1">
      <c r="A930" s="23"/>
      <c r="D930" s="23"/>
      <c r="E930" s="23"/>
      <c r="F930" s="23"/>
      <c r="G930" s="23"/>
      <c r="P930" s="31"/>
      <c r="Q930" s="31"/>
      <c r="R930" s="31"/>
      <c r="V930" s="31"/>
      <c r="W930" s="31"/>
      <c r="X930" s="31"/>
      <c r="Y930" s="31"/>
    </row>
    <row r="931" spans="1:25" ht="14.25" customHeight="1">
      <c r="A931" s="23"/>
      <c r="D931" s="23"/>
      <c r="E931" s="23"/>
      <c r="F931" s="23"/>
      <c r="G931" s="23"/>
      <c r="P931" s="31"/>
      <c r="Q931" s="31"/>
      <c r="R931" s="31"/>
      <c r="V931" s="31"/>
      <c r="W931" s="31"/>
      <c r="X931" s="31"/>
      <c r="Y931" s="31"/>
    </row>
    <row r="932" spans="1:25" ht="14.25" customHeight="1">
      <c r="A932" s="23"/>
      <c r="D932" s="23"/>
      <c r="E932" s="23"/>
      <c r="F932" s="23"/>
      <c r="G932" s="23"/>
      <c r="P932" s="31"/>
      <c r="Q932" s="31"/>
      <c r="R932" s="31"/>
      <c r="V932" s="31"/>
      <c r="W932" s="31"/>
      <c r="X932" s="31"/>
      <c r="Y932" s="31"/>
    </row>
    <row r="933" spans="1:25" ht="14.25" customHeight="1">
      <c r="A933" s="23"/>
      <c r="D933" s="23"/>
      <c r="E933" s="23"/>
      <c r="F933" s="23"/>
      <c r="G933" s="23"/>
      <c r="P933" s="31"/>
      <c r="Q933" s="31"/>
      <c r="R933" s="31"/>
      <c r="V933" s="31"/>
      <c r="W933" s="31"/>
      <c r="X933" s="31"/>
      <c r="Y933" s="31"/>
    </row>
    <row r="934" spans="1:25" ht="14.25" customHeight="1">
      <c r="A934" s="23"/>
      <c r="D934" s="23"/>
      <c r="E934" s="23"/>
      <c r="F934" s="23"/>
      <c r="G934" s="23"/>
      <c r="P934" s="31"/>
      <c r="Q934" s="31"/>
      <c r="R934" s="31"/>
      <c r="V934" s="31"/>
      <c r="W934" s="31"/>
      <c r="X934" s="31"/>
      <c r="Y934" s="31"/>
    </row>
    <row r="935" spans="1:25" ht="14.25" customHeight="1">
      <c r="A935" s="23"/>
      <c r="D935" s="23"/>
      <c r="E935" s="23"/>
      <c r="F935" s="23"/>
      <c r="G935" s="23"/>
      <c r="P935" s="31"/>
      <c r="Q935" s="31"/>
      <c r="R935" s="31"/>
      <c r="V935" s="31"/>
      <c r="W935" s="31"/>
      <c r="X935" s="31"/>
      <c r="Y935" s="31"/>
    </row>
    <row r="936" spans="1:25" ht="14.25" customHeight="1">
      <c r="A936" s="23"/>
      <c r="D936" s="23"/>
      <c r="E936" s="23"/>
      <c r="F936" s="23"/>
      <c r="G936" s="23"/>
      <c r="P936" s="31"/>
      <c r="Q936" s="31"/>
      <c r="R936" s="31"/>
      <c r="V936" s="31"/>
      <c r="W936" s="31"/>
      <c r="X936" s="31"/>
      <c r="Y936" s="31"/>
    </row>
    <row r="937" spans="1:25" ht="14.25" customHeight="1">
      <c r="A937" s="23"/>
      <c r="D937" s="23"/>
      <c r="E937" s="23"/>
      <c r="F937" s="23"/>
      <c r="G937" s="23"/>
      <c r="P937" s="31"/>
      <c r="Q937" s="31"/>
      <c r="R937" s="31"/>
      <c r="V937" s="31"/>
      <c r="W937" s="31"/>
      <c r="X937" s="31"/>
      <c r="Y937" s="31"/>
    </row>
    <row r="938" spans="1:25" ht="14.25" customHeight="1">
      <c r="A938" s="23"/>
      <c r="D938" s="23"/>
      <c r="E938" s="23"/>
      <c r="F938" s="23"/>
      <c r="G938" s="23"/>
      <c r="P938" s="31"/>
      <c r="Q938" s="31"/>
      <c r="R938" s="31"/>
      <c r="V938" s="31"/>
      <c r="W938" s="31"/>
      <c r="X938" s="31"/>
      <c r="Y938" s="31"/>
    </row>
    <row r="939" spans="1:25" ht="14.25" customHeight="1">
      <c r="A939" s="23"/>
      <c r="D939" s="23"/>
      <c r="E939" s="23"/>
      <c r="F939" s="23"/>
      <c r="G939" s="23"/>
      <c r="P939" s="31"/>
      <c r="Q939" s="31"/>
      <c r="R939" s="31"/>
      <c r="V939" s="31"/>
      <c r="W939" s="31"/>
      <c r="X939" s="31"/>
      <c r="Y939" s="31"/>
    </row>
    <row r="940" spans="1:25" ht="14.25" customHeight="1">
      <c r="A940" s="23"/>
      <c r="D940" s="23"/>
      <c r="E940" s="23"/>
      <c r="F940" s="23"/>
      <c r="G940" s="23"/>
      <c r="P940" s="31"/>
      <c r="Q940" s="31"/>
      <c r="R940" s="31"/>
      <c r="V940" s="31"/>
      <c r="W940" s="31"/>
      <c r="X940" s="31"/>
      <c r="Y940" s="31"/>
    </row>
    <row r="941" spans="1:25" ht="14.25" customHeight="1">
      <c r="A941" s="23"/>
      <c r="D941" s="23"/>
      <c r="E941" s="23"/>
      <c r="F941" s="23"/>
      <c r="G941" s="23"/>
      <c r="P941" s="31"/>
      <c r="Q941" s="31"/>
      <c r="R941" s="31"/>
      <c r="V941" s="31"/>
      <c r="W941" s="31"/>
      <c r="X941" s="31"/>
      <c r="Y941" s="31"/>
    </row>
    <row r="942" spans="1:25" ht="14.25" customHeight="1">
      <c r="A942" s="23"/>
      <c r="D942" s="23"/>
      <c r="E942" s="23"/>
      <c r="F942" s="23"/>
      <c r="G942" s="23"/>
      <c r="P942" s="31"/>
      <c r="Q942" s="31"/>
      <c r="R942" s="31"/>
      <c r="V942" s="31"/>
      <c r="W942" s="31"/>
      <c r="X942" s="31"/>
      <c r="Y942" s="31"/>
    </row>
    <row r="943" spans="1:25" ht="14.25" customHeight="1">
      <c r="A943" s="23"/>
      <c r="D943" s="23"/>
      <c r="E943" s="23"/>
      <c r="F943" s="23"/>
      <c r="G943" s="23"/>
      <c r="P943" s="31"/>
      <c r="Q943" s="31"/>
      <c r="R943" s="31"/>
      <c r="V943" s="31"/>
      <c r="W943" s="31"/>
      <c r="X943" s="31"/>
      <c r="Y943" s="31"/>
    </row>
    <row r="944" spans="1:25" ht="14.25" customHeight="1">
      <c r="A944" s="23"/>
      <c r="D944" s="23"/>
      <c r="E944" s="23"/>
      <c r="F944" s="23"/>
      <c r="G944" s="23"/>
      <c r="P944" s="31"/>
      <c r="Q944" s="31"/>
      <c r="R944" s="31"/>
      <c r="V944" s="31"/>
      <c r="W944" s="31"/>
      <c r="X944" s="31"/>
      <c r="Y944" s="31"/>
    </row>
    <row r="945" spans="1:25" ht="14.25" customHeight="1">
      <c r="A945" s="23"/>
      <c r="D945" s="23"/>
      <c r="E945" s="23"/>
      <c r="F945" s="23"/>
      <c r="G945" s="23"/>
      <c r="P945" s="31"/>
      <c r="Q945" s="31"/>
      <c r="R945" s="31"/>
      <c r="V945" s="31"/>
      <c r="W945" s="31"/>
      <c r="X945" s="31"/>
      <c r="Y945" s="31"/>
    </row>
    <row r="946" spans="1:25" ht="14.25" customHeight="1">
      <c r="A946" s="23"/>
      <c r="D946" s="23"/>
      <c r="E946" s="23"/>
      <c r="F946" s="23"/>
      <c r="G946" s="23"/>
      <c r="P946" s="31"/>
      <c r="Q946" s="31"/>
      <c r="R946" s="31"/>
      <c r="V946" s="31"/>
      <c r="W946" s="31"/>
      <c r="X946" s="31"/>
      <c r="Y946" s="31"/>
    </row>
    <row r="947" spans="1:25" ht="14.25" customHeight="1">
      <c r="A947" s="23"/>
      <c r="D947" s="23"/>
      <c r="E947" s="23"/>
      <c r="F947" s="23"/>
      <c r="G947" s="23"/>
      <c r="P947" s="31"/>
      <c r="Q947" s="31"/>
      <c r="R947" s="31"/>
      <c r="V947" s="31"/>
      <c r="W947" s="31"/>
      <c r="X947" s="31"/>
      <c r="Y947" s="31"/>
    </row>
    <row r="948" spans="1:25" ht="14.25" customHeight="1">
      <c r="A948" s="23"/>
      <c r="D948" s="23"/>
      <c r="E948" s="23"/>
      <c r="F948" s="23"/>
      <c r="G948" s="23"/>
      <c r="P948" s="31"/>
      <c r="Q948" s="31"/>
      <c r="R948" s="31"/>
      <c r="V948" s="31"/>
      <c r="W948" s="31"/>
      <c r="X948" s="31"/>
      <c r="Y948" s="31"/>
    </row>
    <row r="949" spans="1:25" ht="14.25" customHeight="1">
      <c r="A949" s="23"/>
      <c r="D949" s="23"/>
      <c r="E949" s="23"/>
      <c r="F949" s="23"/>
      <c r="G949" s="23"/>
      <c r="P949" s="31"/>
      <c r="Q949" s="31"/>
      <c r="R949" s="31"/>
      <c r="V949" s="31"/>
      <c r="W949" s="31"/>
      <c r="X949" s="31"/>
      <c r="Y949" s="31"/>
    </row>
    <row r="950" spans="1:25" ht="14.25" customHeight="1">
      <c r="A950" s="23"/>
      <c r="D950" s="23"/>
      <c r="E950" s="23"/>
      <c r="F950" s="23"/>
      <c r="G950" s="23"/>
      <c r="P950" s="31"/>
      <c r="Q950" s="31"/>
      <c r="R950" s="31"/>
      <c r="V950" s="31"/>
      <c r="W950" s="31"/>
      <c r="X950" s="31"/>
      <c r="Y950" s="31"/>
    </row>
    <row r="951" spans="1:25" ht="14.25" customHeight="1">
      <c r="A951" s="23"/>
      <c r="D951" s="23"/>
      <c r="E951" s="23"/>
      <c r="F951" s="23"/>
      <c r="G951" s="23"/>
      <c r="P951" s="31"/>
      <c r="Q951" s="31"/>
      <c r="R951" s="31"/>
      <c r="V951" s="31"/>
      <c r="W951" s="31"/>
      <c r="X951" s="31"/>
      <c r="Y951" s="31"/>
    </row>
    <row r="952" spans="1:25" ht="14.25" customHeight="1">
      <c r="A952" s="23"/>
      <c r="D952" s="23"/>
      <c r="E952" s="23"/>
      <c r="F952" s="23"/>
      <c r="G952" s="23"/>
      <c r="P952" s="31"/>
      <c r="Q952" s="31"/>
      <c r="R952" s="31"/>
      <c r="V952" s="31"/>
      <c r="W952" s="31"/>
      <c r="X952" s="31"/>
      <c r="Y952" s="31"/>
    </row>
    <row r="953" spans="1:25" ht="14.25" customHeight="1">
      <c r="A953" s="23"/>
      <c r="D953" s="23"/>
      <c r="E953" s="23"/>
      <c r="F953" s="23"/>
      <c r="G953" s="23"/>
      <c r="P953" s="31"/>
      <c r="Q953" s="31"/>
      <c r="R953" s="31"/>
      <c r="V953" s="31"/>
      <c r="W953" s="31"/>
      <c r="X953" s="31"/>
      <c r="Y953" s="31"/>
    </row>
    <row r="954" spans="1:25" ht="14.25" customHeight="1">
      <c r="A954" s="23"/>
      <c r="D954" s="23"/>
      <c r="E954" s="23"/>
      <c r="F954" s="23"/>
      <c r="G954" s="23"/>
      <c r="P954" s="31"/>
      <c r="Q954" s="31"/>
      <c r="R954" s="31"/>
      <c r="V954" s="31"/>
      <c r="W954" s="31"/>
      <c r="X954" s="31"/>
      <c r="Y954" s="31"/>
    </row>
    <row r="955" spans="1:25" ht="14.25" customHeight="1">
      <c r="A955" s="23"/>
      <c r="D955" s="23"/>
      <c r="E955" s="23"/>
      <c r="F955" s="23"/>
      <c r="G955" s="23"/>
      <c r="P955" s="31"/>
      <c r="Q955" s="31"/>
      <c r="R955" s="31"/>
      <c r="V955" s="31"/>
      <c r="W955" s="31"/>
      <c r="X955" s="31"/>
      <c r="Y955" s="31"/>
    </row>
    <row r="956" spans="1:25" ht="14.25" customHeight="1">
      <c r="A956" s="23"/>
      <c r="D956" s="23"/>
      <c r="E956" s="23"/>
      <c r="F956" s="23"/>
      <c r="G956" s="23"/>
      <c r="P956" s="31"/>
      <c r="Q956" s="31"/>
      <c r="R956" s="31"/>
      <c r="V956" s="31"/>
      <c r="W956" s="31"/>
      <c r="X956" s="31"/>
      <c r="Y956" s="31"/>
    </row>
    <row r="957" spans="1:25" ht="14.25" customHeight="1">
      <c r="A957" s="23"/>
      <c r="D957" s="23"/>
      <c r="E957" s="23"/>
      <c r="F957" s="23"/>
      <c r="G957" s="23"/>
      <c r="P957" s="31"/>
      <c r="Q957" s="31"/>
      <c r="R957" s="31"/>
      <c r="V957" s="31"/>
      <c r="W957" s="31"/>
      <c r="X957" s="31"/>
      <c r="Y957" s="31"/>
    </row>
    <row r="958" spans="1:25" ht="14.25" customHeight="1">
      <c r="A958" s="23"/>
      <c r="D958" s="23"/>
      <c r="E958" s="23"/>
      <c r="F958" s="23"/>
      <c r="G958" s="23"/>
      <c r="P958" s="31"/>
      <c r="Q958" s="31"/>
      <c r="R958" s="31"/>
      <c r="V958" s="31"/>
      <c r="W958" s="31"/>
      <c r="X958" s="31"/>
      <c r="Y958" s="31"/>
    </row>
    <row r="959" spans="1:25" ht="14.25" customHeight="1">
      <c r="A959" s="23"/>
      <c r="D959" s="23"/>
      <c r="E959" s="23"/>
      <c r="F959" s="23"/>
      <c r="G959" s="23"/>
      <c r="P959" s="31"/>
      <c r="Q959" s="31"/>
      <c r="R959" s="31"/>
      <c r="V959" s="31"/>
      <c r="W959" s="31"/>
      <c r="X959" s="31"/>
      <c r="Y959" s="31"/>
    </row>
    <row r="960" spans="1:25" ht="14.25" customHeight="1">
      <c r="A960" s="23"/>
      <c r="D960" s="23"/>
      <c r="E960" s="23"/>
      <c r="F960" s="23"/>
      <c r="G960" s="23"/>
      <c r="P960" s="31"/>
      <c r="Q960" s="31"/>
      <c r="R960" s="31"/>
      <c r="V960" s="31"/>
      <c r="W960" s="31"/>
      <c r="X960" s="31"/>
      <c r="Y960" s="31"/>
    </row>
    <row r="961" spans="1:25" ht="14.25" customHeight="1">
      <c r="A961" s="23"/>
      <c r="D961" s="23"/>
      <c r="E961" s="23"/>
      <c r="F961" s="23"/>
      <c r="G961" s="23"/>
      <c r="P961" s="31"/>
      <c r="Q961" s="31"/>
      <c r="R961" s="31"/>
      <c r="V961" s="31"/>
      <c r="W961" s="31"/>
      <c r="X961" s="31"/>
      <c r="Y961" s="31"/>
    </row>
    <row r="962" spans="1:25" ht="14.25" customHeight="1">
      <c r="A962" s="23"/>
      <c r="D962" s="23"/>
      <c r="E962" s="23"/>
      <c r="F962" s="23"/>
      <c r="G962" s="23"/>
      <c r="P962" s="31"/>
      <c r="Q962" s="31"/>
      <c r="R962" s="31"/>
      <c r="V962" s="31"/>
      <c r="W962" s="31"/>
      <c r="X962" s="31"/>
      <c r="Y962" s="31"/>
    </row>
    <row r="963" spans="1:25" ht="14.25" customHeight="1">
      <c r="A963" s="23"/>
      <c r="D963" s="23"/>
      <c r="E963" s="23"/>
      <c r="F963" s="23"/>
      <c r="G963" s="23"/>
      <c r="P963" s="31"/>
      <c r="Q963" s="31"/>
      <c r="R963" s="31"/>
      <c r="V963" s="31"/>
      <c r="W963" s="31"/>
      <c r="X963" s="31"/>
      <c r="Y963" s="31"/>
    </row>
    <row r="964" spans="1:25" ht="14.25" customHeight="1">
      <c r="A964" s="23"/>
      <c r="D964" s="23"/>
      <c r="E964" s="23"/>
      <c r="F964" s="23"/>
      <c r="G964" s="23"/>
      <c r="P964" s="31"/>
      <c r="Q964" s="31"/>
      <c r="R964" s="31"/>
      <c r="V964" s="31"/>
      <c r="W964" s="31"/>
      <c r="X964" s="31"/>
      <c r="Y964" s="31"/>
    </row>
    <row r="965" spans="1:25" ht="14.25" customHeight="1">
      <c r="A965" s="23"/>
      <c r="D965" s="23"/>
      <c r="E965" s="23"/>
      <c r="F965" s="23"/>
      <c r="G965" s="23"/>
      <c r="P965" s="31"/>
      <c r="Q965" s="31"/>
      <c r="R965" s="31"/>
      <c r="V965" s="31"/>
      <c r="W965" s="31"/>
      <c r="X965" s="31"/>
      <c r="Y965" s="31"/>
    </row>
    <row r="966" spans="1:25" ht="14.25" customHeight="1">
      <c r="A966" s="23"/>
      <c r="D966" s="23"/>
      <c r="E966" s="23"/>
      <c r="F966" s="23"/>
      <c r="G966" s="23"/>
      <c r="P966" s="31"/>
      <c r="Q966" s="31"/>
      <c r="R966" s="31"/>
      <c r="V966" s="31"/>
      <c r="W966" s="31"/>
      <c r="X966" s="31"/>
      <c r="Y966" s="31"/>
    </row>
    <row r="967" spans="1:25" ht="14.25" customHeight="1">
      <c r="A967" s="23"/>
      <c r="D967" s="23"/>
      <c r="E967" s="23"/>
      <c r="F967" s="23"/>
      <c r="G967" s="23"/>
      <c r="P967" s="31"/>
      <c r="Q967" s="31"/>
      <c r="R967" s="31"/>
      <c r="V967" s="31"/>
      <c r="W967" s="31"/>
      <c r="X967" s="31"/>
      <c r="Y967" s="31"/>
    </row>
    <row r="968" spans="1:25" ht="14.25" customHeight="1">
      <c r="A968" s="23"/>
      <c r="D968" s="23"/>
      <c r="E968" s="23"/>
      <c r="F968" s="23"/>
      <c r="G968" s="23"/>
      <c r="P968" s="31"/>
      <c r="Q968" s="31"/>
      <c r="R968" s="31"/>
      <c r="V968" s="31"/>
      <c r="W968" s="31"/>
      <c r="X968" s="31"/>
      <c r="Y968" s="31"/>
    </row>
    <row r="969" spans="1:25" ht="14.25" customHeight="1">
      <c r="A969" s="23"/>
      <c r="D969" s="23"/>
      <c r="E969" s="23"/>
      <c r="F969" s="23"/>
      <c r="G969" s="23"/>
      <c r="P969" s="31"/>
      <c r="Q969" s="31"/>
      <c r="R969" s="31"/>
      <c r="V969" s="31"/>
      <c r="W969" s="31"/>
      <c r="X969" s="31"/>
      <c r="Y969" s="31"/>
    </row>
    <row r="970" spans="1:25" ht="14.25" customHeight="1">
      <c r="A970" s="23"/>
      <c r="D970" s="23"/>
      <c r="E970" s="23"/>
      <c r="F970" s="23"/>
      <c r="G970" s="23"/>
      <c r="P970" s="31"/>
      <c r="Q970" s="31"/>
      <c r="R970" s="31"/>
      <c r="V970" s="31"/>
      <c r="W970" s="31"/>
      <c r="X970" s="31"/>
      <c r="Y970" s="31"/>
    </row>
    <row r="971" spans="1:25" ht="14.25" customHeight="1">
      <c r="A971" s="23"/>
      <c r="D971" s="23"/>
      <c r="E971" s="23"/>
      <c r="F971" s="23"/>
      <c r="G971" s="23"/>
      <c r="P971" s="31"/>
      <c r="Q971" s="31"/>
      <c r="R971" s="31"/>
      <c r="V971" s="31"/>
      <c r="W971" s="31"/>
      <c r="X971" s="31"/>
      <c r="Y971" s="31"/>
    </row>
    <row r="972" spans="1:25" ht="14.25" customHeight="1">
      <c r="A972" s="23"/>
      <c r="D972" s="23"/>
      <c r="E972" s="23"/>
      <c r="F972" s="23"/>
      <c r="G972" s="23"/>
      <c r="P972" s="31"/>
      <c r="Q972" s="31"/>
      <c r="R972" s="31"/>
      <c r="V972" s="31"/>
      <c r="W972" s="31"/>
      <c r="X972" s="31"/>
      <c r="Y972" s="31"/>
    </row>
    <row r="973" spans="1:25" ht="14.25" customHeight="1">
      <c r="A973" s="23"/>
      <c r="D973" s="23"/>
      <c r="E973" s="23"/>
      <c r="F973" s="23"/>
      <c r="G973" s="23"/>
      <c r="P973" s="31"/>
      <c r="Q973" s="31"/>
      <c r="R973" s="31"/>
      <c r="V973" s="31"/>
      <c r="W973" s="31"/>
      <c r="X973" s="31"/>
      <c r="Y973" s="31"/>
    </row>
    <row r="974" spans="1:25" ht="14.25" customHeight="1">
      <c r="A974" s="23"/>
      <c r="D974" s="23"/>
      <c r="E974" s="23"/>
      <c r="F974" s="23"/>
      <c r="G974" s="23"/>
      <c r="P974" s="31"/>
      <c r="Q974" s="31"/>
      <c r="R974" s="31"/>
      <c r="V974" s="31"/>
      <c r="W974" s="31"/>
      <c r="X974" s="31"/>
      <c r="Y974" s="31"/>
    </row>
    <row r="975" spans="1:25" ht="14.25" customHeight="1">
      <c r="A975" s="23"/>
      <c r="D975" s="23"/>
      <c r="E975" s="23"/>
      <c r="F975" s="23"/>
      <c r="G975" s="23"/>
      <c r="P975" s="31"/>
      <c r="Q975" s="31"/>
      <c r="R975" s="31"/>
      <c r="V975" s="31"/>
      <c r="W975" s="31"/>
      <c r="X975" s="31"/>
      <c r="Y975" s="31"/>
    </row>
    <row r="976" spans="1:25" ht="14.25" customHeight="1">
      <c r="A976" s="23"/>
      <c r="D976" s="23"/>
      <c r="E976" s="23"/>
      <c r="F976" s="23"/>
      <c r="G976" s="23"/>
      <c r="P976" s="31"/>
      <c r="Q976" s="31"/>
      <c r="R976" s="31"/>
      <c r="V976" s="31"/>
      <c r="W976" s="31"/>
      <c r="X976" s="31"/>
      <c r="Y976" s="31"/>
    </row>
    <row r="977" spans="1:25" ht="14.25" customHeight="1">
      <c r="A977" s="23"/>
      <c r="D977" s="23"/>
      <c r="E977" s="23"/>
      <c r="F977" s="23"/>
      <c r="G977" s="23"/>
      <c r="P977" s="31"/>
      <c r="Q977" s="31"/>
      <c r="R977" s="31"/>
      <c r="V977" s="31"/>
      <c r="W977" s="31"/>
      <c r="X977" s="31"/>
      <c r="Y977" s="31"/>
    </row>
    <row r="978" spans="1:25" ht="14.25" customHeight="1">
      <c r="A978" s="23"/>
      <c r="D978" s="23"/>
      <c r="E978" s="23"/>
      <c r="F978" s="23"/>
      <c r="G978" s="23"/>
      <c r="P978" s="31"/>
      <c r="Q978" s="31"/>
      <c r="R978" s="31"/>
      <c r="V978" s="31"/>
      <c r="W978" s="31"/>
      <c r="X978" s="31"/>
      <c r="Y978" s="31"/>
    </row>
    <row r="979" spans="1:25" ht="14.25" customHeight="1">
      <c r="A979" s="23"/>
      <c r="D979" s="23"/>
      <c r="E979" s="23"/>
      <c r="F979" s="23"/>
      <c r="G979" s="23"/>
      <c r="P979" s="31"/>
      <c r="Q979" s="31"/>
      <c r="R979" s="31"/>
      <c r="V979" s="31"/>
      <c r="W979" s="31"/>
      <c r="X979" s="31"/>
      <c r="Y979" s="31"/>
    </row>
    <row r="980" spans="1:25" ht="14.25" customHeight="1">
      <c r="A980" s="23"/>
      <c r="D980" s="23"/>
      <c r="E980" s="23"/>
      <c r="F980" s="23"/>
      <c r="G980" s="23"/>
      <c r="P980" s="31"/>
      <c r="Q980" s="31"/>
      <c r="R980" s="31"/>
      <c r="V980" s="31"/>
      <c r="W980" s="31"/>
      <c r="X980" s="31"/>
      <c r="Y980" s="31"/>
    </row>
    <row r="981" spans="1:25" ht="14.25" customHeight="1">
      <c r="A981" s="23"/>
      <c r="D981" s="23"/>
      <c r="E981" s="23"/>
      <c r="F981" s="23"/>
      <c r="G981" s="23"/>
      <c r="P981" s="31"/>
      <c r="Q981" s="31"/>
      <c r="R981" s="31"/>
      <c r="V981" s="31"/>
      <c r="W981" s="31"/>
      <c r="X981" s="31"/>
      <c r="Y981" s="31"/>
    </row>
    <row r="982" spans="1:25" ht="14.25" customHeight="1">
      <c r="A982" s="23"/>
      <c r="D982" s="23"/>
      <c r="E982" s="23"/>
      <c r="F982" s="23"/>
      <c r="G982" s="23"/>
      <c r="P982" s="31"/>
      <c r="Q982" s="31"/>
      <c r="R982" s="31"/>
      <c r="V982" s="31"/>
      <c r="W982" s="31"/>
      <c r="X982" s="31"/>
      <c r="Y982" s="31"/>
    </row>
    <row r="983" spans="1:25" ht="14.25" customHeight="1">
      <c r="A983" s="23"/>
      <c r="D983" s="23"/>
      <c r="E983" s="23"/>
      <c r="F983" s="23"/>
      <c r="G983" s="23"/>
      <c r="P983" s="31"/>
      <c r="Q983" s="31"/>
      <c r="R983" s="31"/>
      <c r="V983" s="31"/>
      <c r="W983" s="31"/>
      <c r="X983" s="31"/>
      <c r="Y983" s="31"/>
    </row>
    <row r="984" spans="1:25" ht="14.25" customHeight="1">
      <c r="A984" s="23"/>
      <c r="D984" s="23"/>
      <c r="E984" s="23"/>
      <c r="F984" s="23"/>
      <c r="G984" s="23"/>
      <c r="P984" s="31"/>
      <c r="Q984" s="31"/>
      <c r="R984" s="31"/>
      <c r="V984" s="31"/>
      <c r="W984" s="31"/>
      <c r="X984" s="31"/>
      <c r="Y984" s="31"/>
    </row>
    <row r="985" spans="1:25" ht="14.25" customHeight="1">
      <c r="A985" s="23"/>
      <c r="D985" s="23"/>
      <c r="E985" s="23"/>
      <c r="F985" s="23"/>
      <c r="G985" s="23"/>
      <c r="P985" s="31"/>
      <c r="Q985" s="31"/>
      <c r="R985" s="31"/>
      <c r="V985" s="31"/>
      <c r="W985" s="31"/>
      <c r="X985" s="31"/>
      <c r="Y985" s="31"/>
    </row>
    <row r="986" spans="1:25" ht="14.25" customHeight="1">
      <c r="A986" s="23"/>
      <c r="D986" s="23"/>
      <c r="E986" s="23"/>
      <c r="F986" s="23"/>
      <c r="G986" s="23"/>
      <c r="P986" s="31"/>
      <c r="Q986" s="31"/>
      <c r="R986" s="31"/>
      <c r="V986" s="31"/>
      <c r="W986" s="31"/>
      <c r="X986" s="31"/>
      <c r="Y986" s="31"/>
    </row>
    <row r="987" spans="1:25" ht="14.25" customHeight="1">
      <c r="A987" s="23"/>
      <c r="D987" s="23"/>
      <c r="E987" s="23"/>
      <c r="F987" s="23"/>
      <c r="G987" s="23"/>
      <c r="P987" s="31"/>
      <c r="Q987" s="31"/>
      <c r="R987" s="31"/>
      <c r="V987" s="31"/>
      <c r="W987" s="31"/>
      <c r="X987" s="31"/>
      <c r="Y987" s="31"/>
    </row>
    <row r="988" spans="1:25" ht="14.25" customHeight="1">
      <c r="A988" s="23"/>
      <c r="D988" s="23"/>
      <c r="E988" s="23"/>
      <c r="F988" s="23"/>
      <c r="G988" s="23"/>
      <c r="P988" s="31"/>
      <c r="Q988" s="31"/>
      <c r="R988" s="31"/>
      <c r="V988" s="31"/>
      <c r="W988" s="31"/>
      <c r="X988" s="31"/>
      <c r="Y988" s="31"/>
    </row>
    <row r="989" spans="1:25" ht="14.25" customHeight="1">
      <c r="A989" s="23"/>
      <c r="D989" s="23"/>
      <c r="E989" s="23"/>
      <c r="F989" s="23"/>
      <c r="G989" s="23"/>
      <c r="P989" s="31"/>
      <c r="Q989" s="31"/>
      <c r="R989" s="31"/>
      <c r="V989" s="31"/>
      <c r="W989" s="31"/>
      <c r="X989" s="31"/>
      <c r="Y989" s="31"/>
    </row>
    <row r="990" spans="1:25" ht="14.25" customHeight="1">
      <c r="A990" s="23"/>
      <c r="D990" s="23"/>
      <c r="E990" s="23"/>
      <c r="F990" s="23"/>
      <c r="G990" s="23"/>
      <c r="P990" s="31"/>
      <c r="Q990" s="31"/>
      <c r="R990" s="31"/>
      <c r="V990" s="31"/>
      <c r="W990" s="31"/>
      <c r="X990" s="31"/>
      <c r="Y990" s="31"/>
    </row>
    <row r="991" spans="1:25" ht="14.25" customHeight="1">
      <c r="A991" s="23"/>
      <c r="D991" s="23"/>
      <c r="E991" s="23"/>
      <c r="F991" s="23"/>
      <c r="G991" s="23"/>
      <c r="P991" s="31"/>
      <c r="Q991" s="31"/>
      <c r="R991" s="31"/>
      <c r="V991" s="31"/>
      <c r="W991" s="31"/>
      <c r="X991" s="31"/>
      <c r="Y991" s="31"/>
    </row>
    <row r="992" spans="1:25" ht="14.25" customHeight="1">
      <c r="A992" s="23"/>
      <c r="D992" s="23"/>
      <c r="E992" s="23"/>
      <c r="F992" s="23"/>
      <c r="G992" s="23"/>
      <c r="P992" s="31"/>
      <c r="Q992" s="31"/>
      <c r="R992" s="31"/>
      <c r="V992" s="31"/>
      <c r="W992" s="31"/>
      <c r="X992" s="31"/>
      <c r="Y992" s="31"/>
    </row>
    <row r="993" spans="1:25" ht="14.25" customHeight="1">
      <c r="A993" s="23"/>
      <c r="D993" s="23"/>
      <c r="E993" s="23"/>
      <c r="F993" s="23"/>
      <c r="G993" s="23"/>
      <c r="P993" s="31"/>
      <c r="Q993" s="31"/>
      <c r="R993" s="31"/>
      <c r="V993" s="31"/>
      <c r="W993" s="31"/>
      <c r="X993" s="31"/>
      <c r="Y993" s="31"/>
    </row>
    <row r="994" spans="1:25" ht="14.25" customHeight="1">
      <c r="A994" s="23"/>
      <c r="D994" s="23"/>
      <c r="E994" s="23"/>
      <c r="F994" s="23"/>
      <c r="G994" s="23"/>
      <c r="P994" s="31"/>
      <c r="Q994" s="31"/>
      <c r="R994" s="31"/>
      <c r="V994" s="31"/>
      <c r="W994" s="31"/>
      <c r="X994" s="31"/>
      <c r="Y994" s="31"/>
    </row>
    <row r="995" spans="1:25" ht="14.25" customHeight="1">
      <c r="A995" s="23"/>
      <c r="D995" s="23"/>
      <c r="E995" s="23"/>
      <c r="F995" s="23"/>
      <c r="G995" s="23"/>
      <c r="P995" s="31"/>
      <c r="Q995" s="31"/>
      <c r="R995" s="31"/>
      <c r="V995" s="31"/>
      <c r="W995" s="31"/>
      <c r="X995" s="31"/>
      <c r="Y995" s="31"/>
    </row>
    <row r="996" spans="1:25" ht="14.25" customHeight="1">
      <c r="A996" s="23"/>
      <c r="D996" s="23"/>
      <c r="E996" s="23"/>
      <c r="F996" s="23"/>
      <c r="G996" s="23"/>
      <c r="P996" s="31"/>
      <c r="Q996" s="31"/>
      <c r="R996" s="31"/>
      <c r="V996" s="31"/>
      <c r="W996" s="31"/>
      <c r="X996" s="31"/>
      <c r="Y996" s="31"/>
    </row>
    <row r="997" spans="1:25" ht="14.25" customHeight="1">
      <c r="A997" s="23"/>
      <c r="D997" s="23"/>
      <c r="E997" s="23"/>
      <c r="F997" s="23"/>
      <c r="G997" s="23"/>
      <c r="P997" s="31"/>
      <c r="Q997" s="31"/>
      <c r="R997" s="31"/>
      <c r="V997" s="31"/>
      <c r="W997" s="31"/>
      <c r="X997" s="31"/>
      <c r="Y997" s="31"/>
    </row>
    <row r="998" spans="1:25" ht="14.25" customHeight="1">
      <c r="A998" s="23"/>
      <c r="D998" s="23"/>
      <c r="E998" s="23"/>
      <c r="F998" s="23"/>
      <c r="G998" s="23"/>
      <c r="P998" s="31"/>
      <c r="Q998" s="31"/>
      <c r="R998" s="31"/>
      <c r="V998" s="31"/>
      <c r="W998" s="31"/>
      <c r="X998" s="31"/>
      <c r="Y998" s="31"/>
    </row>
    <row r="999" spans="1:25" ht="14.25" customHeight="1">
      <c r="A999" s="23"/>
      <c r="D999" s="23"/>
      <c r="E999" s="23"/>
      <c r="F999" s="23"/>
      <c r="G999" s="23"/>
      <c r="P999" s="31"/>
      <c r="Q999" s="31"/>
      <c r="R999" s="31"/>
      <c r="V999" s="31"/>
      <c r="W999" s="31"/>
      <c r="X999" s="31"/>
      <c r="Y999" s="31"/>
    </row>
    <row r="1000" spans="1:25" ht="14.25" customHeight="1">
      <c r="A1000" s="23"/>
      <c r="D1000" s="23"/>
      <c r="E1000" s="23"/>
      <c r="F1000" s="23"/>
      <c r="G1000" s="23"/>
      <c r="P1000" s="31"/>
      <c r="Q1000" s="31"/>
      <c r="R1000" s="31"/>
      <c r="V1000" s="31"/>
      <c r="W1000" s="31"/>
      <c r="X1000" s="31"/>
      <c r="Y1000" s="31"/>
    </row>
    <row r="1001" spans="1:25" ht="14.25" customHeight="1">
      <c r="A1001" s="23"/>
      <c r="D1001" s="23"/>
      <c r="E1001" s="23"/>
      <c r="F1001" s="23"/>
      <c r="G1001" s="23"/>
      <c r="P1001" s="31"/>
      <c r="Q1001" s="31"/>
      <c r="R1001" s="31"/>
      <c r="V1001" s="31"/>
      <c r="W1001" s="31"/>
      <c r="X1001" s="31"/>
      <c r="Y1001" s="31"/>
    </row>
    <row r="1002" spans="1:25" ht="14.25" customHeight="1">
      <c r="A1002" s="23"/>
      <c r="D1002" s="23"/>
      <c r="E1002" s="23"/>
      <c r="F1002" s="23"/>
      <c r="G1002" s="23"/>
      <c r="P1002" s="31"/>
      <c r="Q1002" s="31"/>
      <c r="R1002" s="31"/>
      <c r="V1002" s="31"/>
      <c r="W1002" s="31"/>
      <c r="X1002" s="31"/>
      <c r="Y1002" s="31"/>
    </row>
    <row r="1003" spans="1:25" ht="14.25" customHeight="1">
      <c r="A1003" s="23"/>
      <c r="D1003" s="23"/>
      <c r="E1003" s="23"/>
      <c r="F1003" s="23"/>
      <c r="G1003" s="23"/>
      <c r="P1003" s="31"/>
      <c r="Q1003" s="31"/>
      <c r="R1003" s="31"/>
      <c r="V1003" s="31"/>
      <c r="W1003" s="31"/>
      <c r="X1003" s="31"/>
      <c r="Y1003" s="31"/>
    </row>
    <row r="1004" spans="1:25" ht="14.25" customHeight="1">
      <c r="A1004" s="23"/>
      <c r="D1004" s="23"/>
      <c r="E1004" s="23"/>
      <c r="F1004" s="23"/>
      <c r="G1004" s="23"/>
      <c r="P1004" s="31"/>
      <c r="Q1004" s="31"/>
      <c r="R1004" s="31"/>
      <c r="V1004" s="31"/>
      <c r="W1004" s="31"/>
      <c r="X1004" s="31"/>
      <c r="Y1004" s="31"/>
    </row>
    <row r="1005" spans="1:25" ht="14.25" customHeight="1">
      <c r="A1005" s="23"/>
      <c r="D1005" s="23"/>
      <c r="E1005" s="23"/>
      <c r="F1005" s="23"/>
      <c r="G1005" s="23"/>
      <c r="P1005" s="31"/>
      <c r="Q1005" s="31"/>
      <c r="R1005" s="31"/>
      <c r="V1005" s="31"/>
      <c r="W1005" s="31"/>
      <c r="X1005" s="31"/>
      <c r="Y1005" s="31"/>
    </row>
    <row r="1006" spans="1:25" ht="14.25" customHeight="1">
      <c r="A1006" s="23"/>
      <c r="D1006" s="23"/>
      <c r="E1006" s="23"/>
      <c r="F1006" s="23"/>
      <c r="G1006" s="23"/>
      <c r="P1006" s="31"/>
      <c r="Q1006" s="31"/>
      <c r="R1006" s="31"/>
      <c r="V1006" s="31"/>
      <c r="W1006" s="31"/>
      <c r="X1006" s="31"/>
      <c r="Y1006" s="31"/>
    </row>
    <row r="1007" spans="1:25" ht="14.25" customHeight="1">
      <c r="A1007" s="23"/>
      <c r="D1007" s="23"/>
      <c r="E1007" s="23"/>
      <c r="F1007" s="23"/>
      <c r="G1007" s="23"/>
      <c r="P1007" s="31"/>
      <c r="Q1007" s="31"/>
      <c r="R1007" s="31"/>
      <c r="V1007" s="31"/>
      <c r="W1007" s="31"/>
      <c r="X1007" s="31"/>
      <c r="Y1007" s="31"/>
    </row>
  </sheetData>
  <sortState ref="A2:Y29">
    <sortCondition ref="F2:F29"/>
    <sortCondition descending="1" ref="U2:U29"/>
  </sortState>
  <mergeCells count="7">
    <mergeCell ref="A28:Y28"/>
    <mergeCell ref="A32:Y32"/>
    <mergeCell ref="A34:Y34"/>
    <mergeCell ref="A13:Y13"/>
    <mergeCell ref="A2:Y2"/>
    <mergeCell ref="A20:Y20"/>
    <mergeCell ref="A24:Y24"/>
  </mergeCells>
  <pageMargins left="0.59055118110236204" right="0.59055118110236204" top="0.59055118110236204" bottom="0.5905511811023620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RTG8_b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grammateia4</dc:creator>
  <cp:lastModifiedBy>ΘΕΟΔΟΥΛΑ ΓΙΑΝΝΑΚΟΥΔΗ</cp:lastModifiedBy>
  <dcterms:created xsi:type="dcterms:W3CDTF">2020-06-16T08:35:24Z</dcterms:created>
  <dcterms:modified xsi:type="dcterms:W3CDTF">2020-06-19T06:22:27Z</dcterms:modified>
</cp:coreProperties>
</file>